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\\192.168.101.211\미디어센터db_1\02_수원문화재단(2021.8~현재)\수원시네마테크\2026 수원시네마테크\3. 미디어도서관\"/>
    </mc:Choice>
  </mc:AlternateContent>
  <xr:revisionPtr revIDLastSave="0" documentId="13_ncr:1_{615F47EC-DC66-4440-A4B8-19C440627FD3}" xr6:coauthVersionLast="47" xr6:coauthVersionMax="47" xr10:uidLastSave="{00000000-0000-0000-0000-000000000000}"/>
  <bookViews>
    <workbookView xWindow="28680" yWindow="-210" windowWidth="29040" windowHeight="15720" tabRatio="762" firstSheet="1" activeTab="2" xr2:uid="{00000000-000D-0000-FFFF-FFFF00000000}"/>
  </bookViews>
  <sheets>
    <sheet name="신규자료" sheetId="17" state="hidden" r:id="rId1"/>
    <sheet name="총 보유현황 (2026)" sheetId="18" r:id="rId2"/>
    <sheet name="001.FI" sheetId="1" r:id="rId3"/>
    <sheet name="001.DO" sheetId="2" r:id="rId4"/>
    <sheet name="001.AN" sheetId="3" r:id="rId5"/>
    <sheet name="001.CO" sheetId="4" r:id="rId6"/>
    <sheet name="002.FI" sheetId="5" r:id="rId7"/>
    <sheet name="002.DO" sheetId="7" r:id="rId8"/>
    <sheet name="002.AN" sheetId="6" r:id="rId9"/>
    <sheet name="002.CO" sheetId="8" r:id="rId10"/>
    <sheet name="001.BO_인문" sheetId="11" r:id="rId11"/>
    <sheet name="002.BO_영화" sheetId="12" r:id="rId12"/>
    <sheet name="003.BO_기능" sheetId="13" r:id="rId13"/>
    <sheet name="004.BO_발간자료" sheetId="14" r:id="rId14"/>
    <sheet name="005.BO_외부자료" sheetId="15" r:id="rId15"/>
  </sheets>
  <definedNames>
    <definedName name="_xlnm._FilterDatabase" localSheetId="4" hidden="1">'001.AN'!$A$2:$I$43</definedName>
    <definedName name="_xlnm._FilterDatabase" localSheetId="10" hidden="1">'001.BO_인문'!$A$2:$C$323</definedName>
    <definedName name="_xlnm._FilterDatabase" localSheetId="5" hidden="1">'001.CO'!$A$2:$I$94</definedName>
    <definedName name="_xlnm._FilterDatabase" localSheetId="3" hidden="1">'001.DO'!$A$2:$I$2</definedName>
    <definedName name="_xlnm._FilterDatabase" localSheetId="2" hidden="1">'001.FI'!$A$2:$K$512</definedName>
    <definedName name="_xlnm._FilterDatabase" localSheetId="8" hidden="1">'002.AN'!$A$2:$J$296</definedName>
    <definedName name="_xlnm._FilterDatabase" localSheetId="11" hidden="1">'002.BO_영화'!$A$2:$C$191</definedName>
    <definedName name="_xlnm._FilterDatabase" localSheetId="9" hidden="1">'002.CO'!$A$2:$J$2</definedName>
    <definedName name="_xlnm._FilterDatabase" localSheetId="7" hidden="1">'002.DO'!$A$2:$I$2</definedName>
    <definedName name="_xlnm._FilterDatabase" localSheetId="6" hidden="1">'002.FI'!$F$1229:$I$1229</definedName>
    <definedName name="_xlnm._FilterDatabase" localSheetId="12" hidden="1">'003.BO_기능'!$A$2:$C$2</definedName>
    <definedName name="_xlnm._FilterDatabase" localSheetId="13" hidden="1">'004.BO_발간자료'!$A$2:$C$2</definedName>
    <definedName name="_xlnm._FilterDatabase" localSheetId="14" hidden="1">'005.BO_외부자료'!$A$2:$C$2</definedName>
    <definedName name="_xlnm.Print_Area" localSheetId="5">'001.CO'!$A$3:$I$83</definedName>
    <definedName name="_xlnm.Print_Area" localSheetId="6">'002.FI'!$A$1:$K$1321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64" i="5" l="1"/>
  <c r="G1365" i="5"/>
  <c r="G1366" i="5"/>
  <c r="G1367" i="5"/>
  <c r="G1368" i="5"/>
  <c r="G1369" i="5"/>
  <c r="G1370" i="5"/>
  <c r="G1371" i="5"/>
  <c r="G1372" i="5"/>
  <c r="G1347" i="5"/>
  <c r="G1348" i="5"/>
  <c r="G1349" i="5"/>
  <c r="G1350" i="5"/>
  <c r="G1351" i="5"/>
  <c r="G1352" i="5"/>
  <c r="G1353" i="5"/>
  <c r="G1354" i="5"/>
  <c r="G1355" i="5"/>
  <c r="G1356" i="5"/>
  <c r="G1357" i="5"/>
  <c r="G1358" i="5"/>
  <c r="G1359" i="5"/>
  <c r="G1360" i="5"/>
  <c r="G1361" i="5"/>
  <c r="G1362" i="5"/>
  <c r="G1363" i="5"/>
  <c r="G1334" i="5"/>
  <c r="G1335" i="5"/>
  <c r="G1336" i="5"/>
  <c r="G1337" i="5"/>
  <c r="G1338" i="5"/>
  <c r="G1339" i="5"/>
  <c r="G1340" i="5"/>
  <c r="G1341" i="5"/>
  <c r="G1342" i="5"/>
  <c r="G1343" i="5"/>
  <c r="G1344" i="5"/>
  <c r="G1345" i="5"/>
  <c r="G1346" i="5"/>
  <c r="D12" i="18"/>
  <c r="G517" i="1"/>
  <c r="G516" i="1"/>
  <c r="G515" i="1"/>
  <c r="G514" i="1"/>
  <c r="G513" i="1"/>
  <c r="G1229" i="5"/>
  <c r="G684" i="5"/>
  <c r="G119" i="5"/>
  <c r="G117" i="5"/>
  <c r="G94" i="5"/>
  <c r="G410" i="5"/>
  <c r="D9" i="18" l="1"/>
  <c r="D7" i="18"/>
  <c r="G43" i="1" l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8" i="1"/>
  <c r="G19" i="1"/>
  <c r="G17" i="1"/>
  <c r="G16" i="1"/>
  <c r="G15" i="1"/>
  <c r="G14" i="1"/>
  <c r="G13" i="1"/>
  <c r="G12" i="1"/>
  <c r="G7" i="1"/>
  <c r="G11" i="1"/>
  <c r="G10" i="1"/>
  <c r="G9" i="1"/>
  <c r="G8" i="1"/>
  <c r="G6" i="1"/>
  <c r="G5" i="1"/>
  <c r="G4" i="1"/>
  <c r="G3" i="1"/>
  <c r="D13" i="18"/>
  <c r="D10" i="18"/>
  <c r="G1303" i="5"/>
  <c r="G1304" i="5"/>
  <c r="G1317" i="5"/>
  <c r="F238" i="8"/>
  <c r="F20" i="6"/>
  <c r="G1316" i="5"/>
  <c r="F11" i="6"/>
  <c r="G1328" i="5" l="1"/>
  <c r="G1327" i="5"/>
  <c r="G512" i="1"/>
  <c r="G511" i="1"/>
  <c r="G510" i="1"/>
  <c r="G509" i="1"/>
  <c r="G508" i="1"/>
  <c r="G1329" i="5"/>
  <c r="G1330" i="5"/>
  <c r="G1331" i="5"/>
  <c r="G1332" i="5"/>
  <c r="G1333" i="5"/>
  <c r="G1326" i="5"/>
  <c r="G1325" i="5"/>
  <c r="G1323" i="5"/>
  <c r="G1324" i="5"/>
  <c r="G1322" i="5"/>
  <c r="G390" i="1" l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9" i="1"/>
  <c r="G440" i="1"/>
  <c r="G442" i="1"/>
  <c r="G443" i="1"/>
  <c r="G444" i="1"/>
  <c r="G445" i="1"/>
  <c r="G446" i="1"/>
  <c r="G447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1300" i="5" l="1"/>
  <c r="G1301" i="5"/>
  <c r="G1302" i="5"/>
  <c r="G1061" i="5"/>
  <c r="G1305" i="5"/>
  <c r="G1306" i="5"/>
  <c r="G1307" i="5"/>
  <c r="G1308" i="5"/>
  <c r="G1320" i="5"/>
  <c r="G1321" i="5"/>
  <c r="G1309" i="5"/>
  <c r="G1310" i="5"/>
  <c r="G1311" i="5"/>
  <c r="G1312" i="5"/>
  <c r="G1313" i="5"/>
  <c r="G1314" i="5"/>
  <c r="G1315" i="5"/>
  <c r="G1318" i="5"/>
  <c r="G1319" i="5"/>
  <c r="G1052" i="5"/>
  <c r="D11" i="18" l="1"/>
  <c r="C16" i="18"/>
  <c r="E9" i="18"/>
  <c r="E7" i="18"/>
  <c r="E15" i="18"/>
  <c r="E14" i="18"/>
  <c r="E13" i="18"/>
  <c r="D16" i="18"/>
  <c r="D2" i="18"/>
  <c r="E10" i="18" l="1"/>
  <c r="E8" i="18"/>
  <c r="C11" i="18"/>
  <c r="E11" i="18" s="1"/>
  <c r="B4" i="18" s="1"/>
  <c r="E16" i="18"/>
  <c r="C4" i="18" s="1"/>
  <c r="E12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2" authorId="0" shapeId="0" xr:uid="{00000000-0006-0000-0200-000001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 xml:space="preserve">본편 기준
</t>
        </r>
      </text>
    </comment>
    <comment ref="F2" authorId="0" shapeId="0" xr:uid="{00000000-0006-0000-0200-000002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발매일로부터 6개월
경과 후 상영 가능</t>
        </r>
      </text>
    </comment>
    <comment ref="H2" authorId="0" shapeId="0" xr:uid="{00000000-0006-0000-0200-000003000000}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편의상 영어, 한국어만 표기</t>
        </r>
      </text>
    </comment>
    <comment ref="I2" authorId="0" shapeId="0" xr:uid="{00000000-0006-0000-0200-000004000000}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편의상 영어, 한국어만 표기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2" authorId="0" shapeId="0" xr:uid="{00000000-0006-0000-0300-000001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 xml:space="preserve">본편 기준
</t>
        </r>
      </text>
    </comment>
    <comment ref="E2" authorId="0" shapeId="0" xr:uid="{00000000-0006-0000-0300-000002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발매일로부터 6개월
경과 후 상영 가능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  <comment ref="F2" authorId="0" shapeId="0" xr:uid="{00000000-0006-0000-0300-000003000000}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편의상 영어, 한국어만 표기</t>
        </r>
      </text>
    </comment>
    <comment ref="G2" authorId="0" shapeId="0" xr:uid="{00000000-0006-0000-0300-000004000000}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편의상 영어, 한국어만 표기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2" authorId="0" shapeId="0" xr:uid="{00000000-0006-0000-0400-000001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 xml:space="preserve">본편 기준
</t>
        </r>
      </text>
    </comment>
    <comment ref="E2" authorId="0" shapeId="0" xr:uid="{00000000-0006-0000-0400-000002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발매일로부터 6개월
경과 후 상영 가능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  <comment ref="F2" authorId="0" shapeId="0" xr:uid="{00000000-0006-0000-0400-000003000000}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편의상 영어, 한국어만 표기</t>
        </r>
      </text>
    </comment>
    <comment ref="G2" authorId="0" shapeId="0" xr:uid="{00000000-0006-0000-0400-000004000000}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편의상 영어, 한국어만 표기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2" authorId="0" shapeId="0" xr:uid="{00000000-0006-0000-0500-000001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 xml:space="preserve">본편 기준
</t>
        </r>
      </text>
    </comment>
    <comment ref="E2" authorId="0" shapeId="0" xr:uid="{00000000-0006-0000-0500-000002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발매일로부터 6개월
경과 후 상영 가능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  <comment ref="F2" authorId="0" shapeId="0" xr:uid="{00000000-0006-0000-0500-000003000000}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편의상 영어, 한국어만 표기</t>
        </r>
      </text>
    </comment>
    <comment ref="G2" authorId="0" shapeId="0" xr:uid="{00000000-0006-0000-0500-000004000000}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편의상 영어, 한국어만 표기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2" authorId="0" shapeId="0" xr:uid="{00000000-0006-0000-0600-000001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 xml:space="preserve">본편 기준
</t>
        </r>
      </text>
    </comment>
    <comment ref="F2" authorId="0" shapeId="0" xr:uid="{00000000-0006-0000-0600-000002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발매일로부터 6개월
경과 후 상영 가능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  <comment ref="H2" authorId="0" shapeId="0" xr:uid="{00000000-0006-0000-0600-000003000000}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편의상 영어, 한국어만 표기</t>
        </r>
      </text>
    </comment>
    <comment ref="I2" authorId="0" shapeId="0" xr:uid="{00000000-0006-0000-0600-000004000000}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편의상 영어, 한국어만 표기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2" authorId="0" shapeId="0" xr:uid="{00000000-0006-0000-0700-000001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 xml:space="preserve">본편 기준
</t>
        </r>
      </text>
    </comment>
    <comment ref="E2" authorId="0" shapeId="0" xr:uid="{00000000-0006-0000-0700-000002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발매일로부터 6개월
경과 후 상영 가능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  <comment ref="F2" authorId="0" shapeId="0" xr:uid="{00000000-0006-0000-0700-000003000000}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편의상 영어, 한국어만 표기</t>
        </r>
      </text>
    </comment>
    <comment ref="G2" authorId="0" shapeId="0" xr:uid="{00000000-0006-0000-0700-000004000000}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편의상 영어, 한국어만 표기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2" authorId="0" shapeId="0" xr:uid="{00000000-0006-0000-0800-000001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 xml:space="preserve">본편 기준
</t>
        </r>
      </text>
    </comment>
    <comment ref="E2" authorId="0" shapeId="0" xr:uid="{00000000-0006-0000-0800-000002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발매일로부터 6개월
경과 후 상영 가능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  <comment ref="G2" authorId="0" shapeId="0" xr:uid="{00000000-0006-0000-0800-000003000000}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편의상 영어, 한국어만 표기</t>
        </r>
      </text>
    </comment>
    <comment ref="H2" authorId="0" shapeId="0" xr:uid="{00000000-0006-0000-0800-000004000000}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편의상 영어, 한국어만 표기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2" authorId="0" shapeId="0" xr:uid="{00000000-0006-0000-0900-000001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 xml:space="preserve">본편 기준
</t>
        </r>
      </text>
    </comment>
    <comment ref="E2" authorId="0" shapeId="0" xr:uid="{00000000-0006-0000-0900-000002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발매일로부터 6개월
경과 후 상영 가능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  <comment ref="G2" authorId="0" shapeId="0" xr:uid="{00000000-0006-0000-0900-000003000000}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편의상 영어, 한국어만 표기</t>
        </r>
      </text>
    </comment>
    <comment ref="H2" authorId="0" shapeId="0" xr:uid="{00000000-0006-0000-0900-000004000000}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편의상 영어, 한국어만 표기</t>
        </r>
      </text>
    </comment>
  </commentList>
</comments>
</file>

<file path=xl/sharedStrings.xml><?xml version="1.0" encoding="utf-8"?>
<sst xmlns="http://schemas.openxmlformats.org/spreadsheetml/2006/main" count="10786" uniqueCount="6938">
  <si>
    <t>001.FI00002</t>
  </si>
  <si>
    <t>001.FI00003</t>
  </si>
  <si>
    <t>001.FI00004</t>
  </si>
  <si>
    <t>001.FI00005</t>
  </si>
  <si>
    <t>001.FI00006</t>
  </si>
  <si>
    <t>001.FI00007</t>
  </si>
  <si>
    <t>001.FI00008</t>
  </si>
  <si>
    <t>001.FI00009</t>
  </si>
  <si>
    <t>001.FI00010</t>
  </si>
  <si>
    <t>001.FI00011</t>
  </si>
  <si>
    <t>001.FI00012</t>
  </si>
  <si>
    <t>001.FI00013</t>
  </si>
  <si>
    <t>001.FI00014</t>
  </si>
  <si>
    <t>001.FI00015</t>
  </si>
  <si>
    <t>001.FI00017</t>
  </si>
  <si>
    <t>001.FI00019</t>
  </si>
  <si>
    <t>001.FI00020</t>
  </si>
  <si>
    <t>001.FI00021</t>
  </si>
  <si>
    <t>001.FI00022</t>
  </si>
  <si>
    <t>001.FI00024</t>
  </si>
  <si>
    <t>001.FI00025</t>
  </si>
  <si>
    <t>001.FI00026</t>
  </si>
  <si>
    <t>001.FI00027</t>
  </si>
  <si>
    <t>001.FI00028</t>
  </si>
  <si>
    <t>001.FI00029</t>
  </si>
  <si>
    <t>001.FI00030</t>
  </si>
  <si>
    <t>001.FI00031</t>
  </si>
  <si>
    <t>001.FI00032</t>
  </si>
  <si>
    <t>001.FI00033</t>
  </si>
  <si>
    <t>001.FI00034</t>
  </si>
  <si>
    <t>001.FI00035</t>
  </si>
  <si>
    <t>001.FI00036</t>
  </si>
  <si>
    <t>001.FI00037</t>
  </si>
  <si>
    <t>001.FI00038</t>
  </si>
  <si>
    <t>001.FI00039</t>
  </si>
  <si>
    <t>001.FI00040</t>
  </si>
  <si>
    <t>001.FI00041</t>
  </si>
  <si>
    <t>001.FI00042</t>
  </si>
  <si>
    <t>001.FI00043</t>
  </si>
  <si>
    <t>001.FI00044</t>
  </si>
  <si>
    <t>001.FI00045</t>
  </si>
  <si>
    <t>001.FI00046</t>
  </si>
  <si>
    <t>001.FI00047</t>
  </si>
  <si>
    <t>001.FI00049</t>
  </si>
  <si>
    <t>001.FI00050</t>
  </si>
  <si>
    <t>001.FI00051</t>
  </si>
  <si>
    <t>001.FI00052</t>
  </si>
  <si>
    <t>001.FI00053</t>
  </si>
  <si>
    <t>001.FI00054</t>
  </si>
  <si>
    <t>001.FI00055</t>
  </si>
  <si>
    <t>001.FI00056</t>
  </si>
  <si>
    <t>001.FI00057</t>
  </si>
  <si>
    <t>001.FI00058</t>
  </si>
  <si>
    <t>001.FI00059</t>
  </si>
  <si>
    <t>001.FI00060</t>
  </si>
  <si>
    <t>001.FI00061</t>
  </si>
  <si>
    <t>001.FI00062</t>
  </si>
  <si>
    <t>001.FI00063</t>
  </si>
  <si>
    <t>001.FI00064</t>
  </si>
  <si>
    <t>001.FI00065</t>
  </si>
  <si>
    <t>001.FI00067</t>
  </si>
  <si>
    <t>001.FI00068</t>
  </si>
  <si>
    <t>001.FI00069</t>
  </si>
  <si>
    <t>001.FI00070</t>
  </si>
  <si>
    <t>001.FI00071</t>
  </si>
  <si>
    <t>001.FI00072</t>
  </si>
  <si>
    <t>001.FI00073</t>
  </si>
  <si>
    <t>001.FI00074</t>
  </si>
  <si>
    <t>001.FI00075</t>
  </si>
  <si>
    <t>001.FI00076</t>
  </si>
  <si>
    <t>001.FI00077</t>
  </si>
  <si>
    <t>001.FI00078</t>
  </si>
  <si>
    <t>001.FI00079</t>
  </si>
  <si>
    <t>001.FI00080</t>
  </si>
  <si>
    <t>001.FI00081</t>
  </si>
  <si>
    <t>001.FI00082</t>
  </si>
  <si>
    <t>001.FI00083</t>
  </si>
  <si>
    <t>001.FI00084</t>
  </si>
  <si>
    <t>001.FI00085</t>
  </si>
  <si>
    <t>001.FI00086</t>
  </si>
  <si>
    <t>001.FI00087</t>
  </si>
  <si>
    <t>001.FI00088</t>
  </si>
  <si>
    <t>001.FI00089</t>
  </si>
  <si>
    <t>001.FI00090</t>
  </si>
  <si>
    <t>001.FI00091</t>
  </si>
  <si>
    <t>001.FI00092</t>
  </si>
  <si>
    <t>001.FI00093</t>
  </si>
  <si>
    <t>001.FI00094</t>
  </si>
  <si>
    <t>001.FI00095</t>
  </si>
  <si>
    <t>001.FI00096</t>
  </si>
  <si>
    <t>001.FI00097</t>
  </si>
  <si>
    <t>001.FI00098</t>
  </si>
  <si>
    <t>001.FI00099</t>
  </si>
  <si>
    <t>001.FI00100</t>
  </si>
  <si>
    <t>001.FI00101</t>
  </si>
  <si>
    <t>001.FI00102</t>
  </si>
  <si>
    <t>001.FI00103</t>
  </si>
  <si>
    <t>001.FI00104</t>
  </si>
  <si>
    <t>001.FI00105</t>
  </si>
  <si>
    <t>001.FI00106</t>
  </si>
  <si>
    <t>001.FI00107</t>
  </si>
  <si>
    <t>001.FI00108</t>
  </si>
  <si>
    <t>001.FI00109</t>
  </si>
  <si>
    <t>001.FI00110</t>
  </si>
  <si>
    <t>001.FI00111</t>
  </si>
  <si>
    <t>001.FI00112</t>
  </si>
  <si>
    <t>001.FI00113</t>
  </si>
  <si>
    <t>001.FI00114</t>
  </si>
  <si>
    <t>001.FI00115</t>
  </si>
  <si>
    <t>001.FI00116</t>
  </si>
  <si>
    <t>001.FI00117</t>
  </si>
  <si>
    <t>001.FI00118</t>
  </si>
  <si>
    <t>001.FI00119</t>
  </si>
  <si>
    <t>001.FI00122</t>
  </si>
  <si>
    <t>001.FI00123</t>
  </si>
  <si>
    <t>001.FI00124</t>
  </si>
  <si>
    <t>001.FI00125</t>
  </si>
  <si>
    <t>001.FI00126</t>
  </si>
  <si>
    <t>001.FI00127</t>
  </si>
  <si>
    <t>001.FI00128</t>
  </si>
  <si>
    <t>001.FI00129</t>
  </si>
  <si>
    <t>001.FI00130</t>
  </si>
  <si>
    <t>001.FI00131</t>
  </si>
  <si>
    <t>001.FI00132</t>
  </si>
  <si>
    <t>001.FI00133</t>
  </si>
  <si>
    <t>001.FI00134</t>
  </si>
  <si>
    <t>001.FI00135</t>
  </si>
  <si>
    <t>001.FI00136</t>
  </si>
  <si>
    <t>001.FI00137</t>
  </si>
  <si>
    <t>001.FI00138</t>
  </si>
  <si>
    <t>001.FI00139</t>
  </si>
  <si>
    <t>001.FI00140</t>
  </si>
  <si>
    <t>001.FI00142</t>
  </si>
  <si>
    <t>001.FI00143</t>
  </si>
  <si>
    <t>001.FI00144</t>
  </si>
  <si>
    <t>001.FI00146</t>
  </si>
  <si>
    <t>001.FI00147</t>
  </si>
  <si>
    <t>001.FI00148</t>
  </si>
  <si>
    <t>001.FI00149</t>
  </si>
  <si>
    <t>001.FI00150</t>
  </si>
  <si>
    <t>001.FI00151</t>
  </si>
  <si>
    <t>001.FI00152</t>
  </si>
  <si>
    <t>001.FI00153</t>
  </si>
  <si>
    <t>001.FI00154</t>
  </si>
  <si>
    <t>001.FI00155</t>
  </si>
  <si>
    <t>001.FI00156</t>
  </si>
  <si>
    <t>001.FI00157</t>
  </si>
  <si>
    <t>001.FI00158</t>
  </si>
  <si>
    <t>001.FI00159</t>
  </si>
  <si>
    <t>001.FI00160</t>
  </si>
  <si>
    <t>001.FI00161</t>
  </si>
  <si>
    <t>001.FI00162</t>
  </si>
  <si>
    <t>001.FI00163</t>
  </si>
  <si>
    <t>001.FI00164</t>
  </si>
  <si>
    <t>001.FI00165</t>
  </si>
  <si>
    <t>001.FI00166</t>
  </si>
  <si>
    <t>001.FI00167</t>
  </si>
  <si>
    <t>001.FI00168</t>
  </si>
  <si>
    <t>001.FI00169</t>
  </si>
  <si>
    <t>001.FI00170</t>
  </si>
  <si>
    <t>001.FI00171</t>
  </si>
  <si>
    <t>001.FI00172</t>
  </si>
  <si>
    <t>001.FI00173</t>
  </si>
  <si>
    <t>001.FI00174</t>
  </si>
  <si>
    <t>001.FI00175</t>
  </si>
  <si>
    <t>001.FI00176</t>
  </si>
  <si>
    <t>001.FI00177</t>
  </si>
  <si>
    <t>001.FI00178</t>
  </si>
  <si>
    <t>001.FI00179</t>
  </si>
  <si>
    <t>001.FI00180</t>
  </si>
  <si>
    <t>001.FI00181</t>
  </si>
  <si>
    <t>001.FI00182</t>
  </si>
  <si>
    <t>001.FI00183</t>
  </si>
  <si>
    <t>001.FI00184</t>
  </si>
  <si>
    <t>001.FI00185</t>
  </si>
  <si>
    <t>001.FI00186</t>
  </si>
  <si>
    <t>001.FI00187</t>
  </si>
  <si>
    <t>001.FI00188</t>
  </si>
  <si>
    <t>001.FI00189</t>
  </si>
  <si>
    <t>001.FI00191</t>
  </si>
  <si>
    <t>001.FI00192</t>
  </si>
  <si>
    <t>001.FI00193</t>
  </si>
  <si>
    <t>001.FI00194</t>
  </si>
  <si>
    <t>001.FI00195</t>
  </si>
  <si>
    <t>001.FI00196</t>
  </si>
  <si>
    <t>001.FI00197</t>
  </si>
  <si>
    <t>001.FI00198</t>
  </si>
  <si>
    <t>001.FI00199</t>
  </si>
  <si>
    <t>001.FI00200</t>
  </si>
  <si>
    <t>001.FI00201</t>
  </si>
  <si>
    <t>001.FI00203</t>
  </si>
  <si>
    <t>001.FI00204</t>
  </si>
  <si>
    <t>001.FI00205</t>
  </si>
  <si>
    <t>001.FI00206</t>
  </si>
  <si>
    <t>001.FI00207</t>
  </si>
  <si>
    <t>001.FI00208</t>
  </si>
  <si>
    <t>001.FI00209</t>
  </si>
  <si>
    <t>001.FI00210</t>
  </si>
  <si>
    <t>001.FI00211</t>
  </si>
  <si>
    <t>001.FI00212</t>
  </si>
  <si>
    <t>001.FI00213</t>
  </si>
  <si>
    <t>001.FI00214</t>
  </si>
  <si>
    <t>001.FI00215</t>
  </si>
  <si>
    <t>001.FI00216</t>
  </si>
  <si>
    <t>001.FI00217</t>
  </si>
  <si>
    <t>001.DO00002</t>
  </si>
  <si>
    <t>001.DO00003</t>
  </si>
  <si>
    <t>001.DO00004</t>
  </si>
  <si>
    <t>001.DO00005</t>
  </si>
  <si>
    <t>001.DO00006</t>
  </si>
  <si>
    <t>001.DO00007</t>
  </si>
  <si>
    <t>001.DO00008</t>
  </si>
  <si>
    <t>001.DO00009</t>
  </si>
  <si>
    <t>001.DO00010</t>
  </si>
  <si>
    <t>001.DO00011</t>
  </si>
  <si>
    <t>001.DO00012</t>
  </si>
  <si>
    <t>001.DO00013</t>
  </si>
  <si>
    <t>001.DO00014</t>
  </si>
  <si>
    <t>001.DO00015</t>
  </si>
  <si>
    <t>001.DO00016</t>
  </si>
  <si>
    <t>001.DO00017</t>
  </si>
  <si>
    <t>001.DO00018</t>
  </si>
  <si>
    <t>001.DO00020</t>
  </si>
  <si>
    <t>001.DO00021</t>
  </si>
  <si>
    <t>001.DO00022</t>
  </si>
  <si>
    <t>001.DO00023</t>
  </si>
  <si>
    <t>001.DO00024</t>
  </si>
  <si>
    <t>001.DO00025</t>
  </si>
  <si>
    <t>001.DO00026</t>
  </si>
  <si>
    <t>001.DO00027</t>
  </si>
  <si>
    <t>001.DO00028</t>
  </si>
  <si>
    <t>001.DO00029</t>
  </si>
  <si>
    <t>001.DO00030</t>
  </si>
  <si>
    <t>001.DO00031</t>
  </si>
  <si>
    <t>001.DO00032</t>
  </si>
  <si>
    <t>001.DO00033</t>
  </si>
  <si>
    <t>001.DO00034</t>
  </si>
  <si>
    <t>001.DO00035</t>
  </si>
  <si>
    <t>001.DO00036</t>
  </si>
  <si>
    <t>001.DO00037</t>
  </si>
  <si>
    <t>001.DO00038</t>
  </si>
  <si>
    <t>001.DO00039</t>
  </si>
  <si>
    <t>001.DO00040</t>
  </si>
  <si>
    <t>001.DO00041</t>
  </si>
  <si>
    <t>001.DO00042</t>
  </si>
  <si>
    <t>001.DO00043</t>
  </si>
  <si>
    <t>001.DO00044</t>
  </si>
  <si>
    <t>001.DO00045</t>
  </si>
  <si>
    <t>001.DO00046</t>
  </si>
  <si>
    <t>001.DO00047</t>
  </si>
  <si>
    <t>001.DO00048</t>
  </si>
  <si>
    <t>001.DO00049</t>
  </si>
  <si>
    <t>001.DO00050</t>
  </si>
  <si>
    <t>001.DO00051</t>
  </si>
  <si>
    <t>001.DO00052</t>
  </si>
  <si>
    <t>001.DO00053</t>
  </si>
  <si>
    <t>001.DO00054</t>
  </si>
  <si>
    <t>001.DO00055</t>
  </si>
  <si>
    <t>001.DO00056</t>
  </si>
  <si>
    <t>001.DO00057</t>
  </si>
  <si>
    <t>001.DO00058</t>
  </si>
  <si>
    <t>001.DO00059</t>
  </si>
  <si>
    <t>001.DO00060</t>
  </si>
  <si>
    <t>001.DO00061</t>
  </si>
  <si>
    <t>001.DO00062</t>
  </si>
  <si>
    <t>001.DO00063</t>
  </si>
  <si>
    <t>001.DO00064</t>
  </si>
  <si>
    <t>001.DO00065</t>
  </si>
  <si>
    <t>001.DO00066</t>
  </si>
  <si>
    <t>001.DO00067</t>
  </si>
  <si>
    <t>001.DO00068</t>
  </si>
  <si>
    <t>001.DO00069</t>
  </si>
  <si>
    <t>001.DO00070</t>
  </si>
  <si>
    <t>001.DO00071</t>
  </si>
  <si>
    <t>001.DO00073</t>
  </si>
  <si>
    <t>001.DO00074</t>
  </si>
  <si>
    <t>001.DO00075</t>
  </si>
  <si>
    <t>001.DO00076</t>
  </si>
  <si>
    <t>001.DO00077</t>
  </si>
  <si>
    <t>001.DO00079</t>
  </si>
  <si>
    <t>001.AN00002</t>
  </si>
  <si>
    <t>001.AN00003</t>
  </si>
  <si>
    <t>001.AN00004</t>
  </si>
  <si>
    <t>001.AN00005</t>
  </si>
  <si>
    <t>001.AN00006</t>
  </si>
  <si>
    <t>001.AN00007</t>
  </si>
  <si>
    <t>001.AN00008</t>
  </si>
  <si>
    <t>001.AN00009</t>
  </si>
  <si>
    <t>001.AN00010</t>
  </si>
  <si>
    <t>001.AN00011</t>
  </si>
  <si>
    <t>001.AN00012</t>
  </si>
  <si>
    <t>001.AN00013</t>
  </si>
  <si>
    <t>001.AN00014</t>
  </si>
  <si>
    <t>001.AN00015</t>
  </si>
  <si>
    <t>001.AN00016</t>
  </si>
  <si>
    <t>001.AN00017</t>
  </si>
  <si>
    <t>001.AN00018</t>
  </si>
  <si>
    <t>001.AN00019</t>
  </si>
  <si>
    <t>001.AN00020</t>
  </si>
  <si>
    <t>001.AN00021</t>
  </si>
  <si>
    <t>001.AN00022</t>
  </si>
  <si>
    <t>001.AN00023</t>
  </si>
  <si>
    <t>001.AN00024</t>
  </si>
  <si>
    <t>001.AN00025</t>
  </si>
  <si>
    <t>001.AN00026</t>
  </si>
  <si>
    <t>001.AN00027</t>
  </si>
  <si>
    <t>001.AN00028</t>
  </si>
  <si>
    <t>001.AN00029</t>
  </si>
  <si>
    <t>001.AN00031</t>
  </si>
  <si>
    <t>001.AN00032</t>
  </si>
  <si>
    <t>001.AN00033</t>
  </si>
  <si>
    <t>001.AN00034</t>
  </si>
  <si>
    <t>0001.CO00002</t>
  </si>
  <si>
    <t>0001.CO00003</t>
  </si>
  <si>
    <t>0001.CO00004</t>
  </si>
  <si>
    <t>0001.CO00005</t>
  </si>
  <si>
    <t>0001.CO00006</t>
  </si>
  <si>
    <t>0001.CO00007</t>
  </si>
  <si>
    <t>0001.CO00008</t>
  </si>
  <si>
    <t>0001.CO00009</t>
  </si>
  <si>
    <t>0001.CO00010</t>
  </si>
  <si>
    <t>0001.CO00011</t>
  </si>
  <si>
    <t>0001.CO00012</t>
  </si>
  <si>
    <t>0001.CO00013</t>
  </si>
  <si>
    <t>0001.CO00014</t>
  </si>
  <si>
    <t>0001.CO00015</t>
  </si>
  <si>
    <t>0001.CO00016</t>
  </si>
  <si>
    <t>0001.CO00017</t>
  </si>
  <si>
    <t>0001.CO00018</t>
  </si>
  <si>
    <t>0001.CO00019</t>
  </si>
  <si>
    <t>0001.CO00020</t>
  </si>
  <si>
    <t>0001.CO00021</t>
  </si>
  <si>
    <t>0001.CO00022</t>
  </si>
  <si>
    <t>0001.CO00023</t>
  </si>
  <si>
    <t>0001.CO00024</t>
  </si>
  <si>
    <t>0001.CO00025</t>
  </si>
  <si>
    <t>0001.CO00026</t>
  </si>
  <si>
    <t>0001.CO00027</t>
  </si>
  <si>
    <t>0001.CO00028</t>
  </si>
  <si>
    <t>0001.CO00029</t>
  </si>
  <si>
    <t>0001.CO00030</t>
  </si>
  <si>
    <t>0001.CO00031</t>
  </si>
  <si>
    <t>0001.CO00032</t>
  </si>
  <si>
    <t>0001.CO00033</t>
  </si>
  <si>
    <t>0001.CO00034</t>
  </si>
  <si>
    <t>0001.CO00035</t>
  </si>
  <si>
    <t>0001.CO00036</t>
  </si>
  <si>
    <t>0001.CO00037</t>
  </si>
  <si>
    <t>0001.CO00038</t>
  </si>
  <si>
    <t>0001.CO00039</t>
  </si>
  <si>
    <t>0001.CO00040</t>
  </si>
  <si>
    <t>0001.CO00041</t>
  </si>
  <si>
    <t>0001.CO00042</t>
  </si>
  <si>
    <t>0001.CO00043</t>
  </si>
  <si>
    <t>0001.CO00044</t>
  </si>
  <si>
    <t>0001.CO00045</t>
  </si>
  <si>
    <t>0001.CO00046</t>
  </si>
  <si>
    <t>0001.CO00047</t>
  </si>
  <si>
    <t>0001.CO00048</t>
  </si>
  <si>
    <t>0001.CO00049</t>
  </si>
  <si>
    <t>0001.CO00050</t>
  </si>
  <si>
    <t>0001.CO00051</t>
  </si>
  <si>
    <t>0001.CO00052</t>
  </si>
  <si>
    <t>0001.CO00053</t>
  </si>
  <si>
    <t>0001.CO00054</t>
  </si>
  <si>
    <t>0001.CO00055</t>
  </si>
  <si>
    <t>0001.CO00056</t>
  </si>
  <si>
    <t>0001.CO00057</t>
  </si>
  <si>
    <t>0001.CO00058</t>
  </si>
  <si>
    <t>0001.CO00059</t>
  </si>
  <si>
    <t>0001.CO00060</t>
  </si>
  <si>
    <t>0001.CO00061</t>
  </si>
  <si>
    <t>0001.CO00062</t>
  </si>
  <si>
    <t>0001.CO00063</t>
  </si>
  <si>
    <t>0001.CO00064</t>
  </si>
  <si>
    <t>0001.CO00065</t>
  </si>
  <si>
    <t>0001.CO00066</t>
  </si>
  <si>
    <t>서울독립영화제 2011 베스트컬렉션</t>
  </si>
  <si>
    <t>서울독립영화제 2012 베스트컬렉션</t>
  </si>
  <si>
    <t>002.FI00002</t>
  </si>
  <si>
    <t>002.FI00003</t>
  </si>
  <si>
    <t>002.FI00005</t>
  </si>
  <si>
    <t>002.FI00006</t>
  </si>
  <si>
    <t>002.FI00007</t>
  </si>
  <si>
    <t>002.FI00008</t>
  </si>
  <si>
    <t>002.FI00009</t>
  </si>
  <si>
    <t>002.FI00010</t>
  </si>
  <si>
    <t>002.FI00011</t>
  </si>
  <si>
    <t>002.FI00012</t>
  </si>
  <si>
    <t>002.FI00013</t>
  </si>
  <si>
    <t>002.FI00014</t>
  </si>
  <si>
    <t>002.FI00015</t>
  </si>
  <si>
    <t>002.FI00017</t>
  </si>
  <si>
    <t>002.FI00018</t>
  </si>
  <si>
    <t>002.FI00019</t>
  </si>
  <si>
    <t>002.FI00020</t>
  </si>
  <si>
    <t>002.FI00021</t>
  </si>
  <si>
    <t>002.FI00022</t>
  </si>
  <si>
    <t>002.FI00023</t>
  </si>
  <si>
    <t>002.FI00024</t>
  </si>
  <si>
    <t>002.FI00025</t>
  </si>
  <si>
    <t>002.FI00026</t>
  </si>
  <si>
    <t>002.FI00027</t>
  </si>
  <si>
    <t>002.FI00028</t>
  </si>
  <si>
    <t>002.FI00030</t>
  </si>
  <si>
    <t>002.FI00031</t>
  </si>
  <si>
    <t>002.FI00032</t>
  </si>
  <si>
    <t>002.FI00033</t>
  </si>
  <si>
    <t>002.FI00034</t>
  </si>
  <si>
    <t>002.FI00035</t>
  </si>
  <si>
    <t>002.FI00036</t>
  </si>
  <si>
    <t>002.FI00037</t>
  </si>
  <si>
    <t>002.FI00038</t>
  </si>
  <si>
    <t>002.FI00039</t>
  </si>
  <si>
    <t>002.FI00040</t>
  </si>
  <si>
    <t>002.FI00041</t>
  </si>
  <si>
    <t>002.FI00042</t>
  </si>
  <si>
    <t>002.FI00043</t>
  </si>
  <si>
    <t>002.FI00044</t>
  </si>
  <si>
    <t>002.FI00045</t>
  </si>
  <si>
    <t>002.FI00046</t>
  </si>
  <si>
    <t>002.FI00047</t>
  </si>
  <si>
    <t>002.FI00049</t>
  </si>
  <si>
    <t>002.FI00050</t>
  </si>
  <si>
    <t>002.FI00051</t>
  </si>
  <si>
    <t>002.FI00052</t>
  </si>
  <si>
    <t>002.FI00053</t>
  </si>
  <si>
    <t>002.FI00054</t>
  </si>
  <si>
    <t>002.FI00055</t>
  </si>
  <si>
    <t>002.FI00056</t>
  </si>
  <si>
    <t>002.FI00057</t>
  </si>
  <si>
    <t>002.FI00058</t>
  </si>
  <si>
    <t>002.FI00059</t>
  </si>
  <si>
    <t>002.FI00060</t>
  </si>
  <si>
    <t>002.FI00061</t>
  </si>
  <si>
    <t>002.FI00062</t>
  </si>
  <si>
    <t>002.FI00063</t>
  </si>
  <si>
    <t>002.FI00064</t>
  </si>
  <si>
    <t>002.FI00066</t>
  </si>
  <si>
    <t>002.FI00067</t>
  </si>
  <si>
    <t>002.FI00068</t>
  </si>
  <si>
    <t>002.FI00069</t>
  </si>
  <si>
    <t>002.FI00071</t>
  </si>
  <si>
    <t>002.FI00072</t>
  </si>
  <si>
    <t>002.FI00073</t>
  </si>
  <si>
    <t>002.FI00074</t>
  </si>
  <si>
    <t>002.FI00076</t>
  </si>
  <si>
    <t>002.FI00077</t>
  </si>
  <si>
    <t>002.FI00078</t>
  </si>
  <si>
    <t>002.FI00079</t>
  </si>
  <si>
    <t>002.FI00080</t>
  </si>
  <si>
    <t>002.FI00081</t>
  </si>
  <si>
    <t>002.FI00082</t>
  </si>
  <si>
    <t>002.FI00083</t>
  </si>
  <si>
    <t>002.FI00084</t>
  </si>
  <si>
    <t>002.FI00086</t>
  </si>
  <si>
    <t>002.FI00087</t>
  </si>
  <si>
    <t>002.FI00088</t>
  </si>
  <si>
    <t>002.FI00089</t>
  </si>
  <si>
    <t>002.FI00090</t>
  </si>
  <si>
    <t>002.FI00091</t>
  </si>
  <si>
    <t>002.FI00093</t>
  </si>
  <si>
    <t>002.FI00094</t>
  </si>
  <si>
    <t>002.FI00095</t>
  </si>
  <si>
    <t>002.FI00096</t>
  </si>
  <si>
    <t>002.FI00097</t>
  </si>
  <si>
    <t>002.FI00098</t>
  </si>
  <si>
    <t>002.FI00099</t>
  </si>
  <si>
    <t>002.FI00100</t>
  </si>
  <si>
    <t>002.FI00101</t>
  </si>
  <si>
    <t>002.FI00102</t>
  </si>
  <si>
    <t>002.FI00103</t>
  </si>
  <si>
    <t>002.FI00104</t>
  </si>
  <si>
    <t>002.FI00105</t>
  </si>
  <si>
    <t>002.FI00107</t>
  </si>
  <si>
    <t>002.FI00108</t>
  </si>
  <si>
    <t>002.FI00109</t>
  </si>
  <si>
    <t>002.FI00110</t>
  </si>
  <si>
    <t>002.FI00111</t>
  </si>
  <si>
    <t>002.FI00112</t>
  </si>
  <si>
    <t>002.FI00113</t>
  </si>
  <si>
    <t>002.FI00114</t>
  </si>
  <si>
    <t>002.FI00116</t>
  </si>
  <si>
    <t>002.FI00118</t>
  </si>
  <si>
    <t>002.FI00119</t>
  </si>
  <si>
    <t>002.FI00120</t>
  </si>
  <si>
    <t>002.FI00121</t>
  </si>
  <si>
    <t>002.FI00122</t>
  </si>
  <si>
    <t>002.FI00123</t>
  </si>
  <si>
    <t>002.FI00124</t>
  </si>
  <si>
    <t>002.FI00125</t>
  </si>
  <si>
    <t>002.FI00126</t>
  </si>
  <si>
    <t>002.FI00127</t>
  </si>
  <si>
    <t>002.FI00128</t>
  </si>
  <si>
    <t>002.FI00130</t>
  </si>
  <si>
    <t>002.FI00131</t>
  </si>
  <si>
    <t>002.FI00132</t>
  </si>
  <si>
    <t>002.FI00133</t>
  </si>
  <si>
    <t>002.FI00134</t>
  </si>
  <si>
    <t>002.FI00135</t>
  </si>
  <si>
    <t>002.FI00136</t>
  </si>
  <si>
    <t>002.FI00137</t>
  </si>
  <si>
    <t>002.FI00138</t>
  </si>
  <si>
    <t>002.FI00139</t>
  </si>
  <si>
    <t>002.FI00140</t>
  </si>
  <si>
    <t>002.FI00141</t>
  </si>
  <si>
    <t>002.FI00142</t>
  </si>
  <si>
    <t>002.FI00143</t>
  </si>
  <si>
    <t>002.FI00144</t>
  </si>
  <si>
    <t>002.FI00145</t>
  </si>
  <si>
    <t>002.FI00146</t>
  </si>
  <si>
    <t>002.FI00147</t>
  </si>
  <si>
    <t>002.FI00148</t>
  </si>
  <si>
    <t>002.FI00149</t>
  </si>
  <si>
    <t>002.FI00150</t>
  </si>
  <si>
    <t>002.FI00151</t>
  </si>
  <si>
    <t>002.FI00152</t>
  </si>
  <si>
    <t>002.FI00153</t>
  </si>
  <si>
    <t>002.FI00154</t>
  </si>
  <si>
    <t>002.FI00155</t>
  </si>
  <si>
    <t>002.FI00156</t>
  </si>
  <si>
    <t>002.FI00158</t>
  </si>
  <si>
    <t>002.FI00159</t>
  </si>
  <si>
    <t>002.FI00161</t>
  </si>
  <si>
    <t>002.FI00162</t>
  </si>
  <si>
    <t>002.FI00163</t>
  </si>
  <si>
    <t>002.FI00164</t>
  </si>
  <si>
    <t>002.FI00165</t>
  </si>
  <si>
    <t>002.FI00166</t>
  </si>
  <si>
    <t>002.FI00167</t>
  </si>
  <si>
    <t>002.FI00168</t>
  </si>
  <si>
    <t>002.FI00169</t>
  </si>
  <si>
    <t>002.FI00170</t>
  </si>
  <si>
    <t>002.FI00171</t>
  </si>
  <si>
    <t>002.FI00172</t>
  </si>
  <si>
    <t>002.FI00173</t>
  </si>
  <si>
    <t>002.FI00174</t>
  </si>
  <si>
    <t>002.FI00175</t>
  </si>
  <si>
    <t>002.FI00176</t>
  </si>
  <si>
    <t>002.FI00177</t>
  </si>
  <si>
    <t>002.FI00178</t>
  </si>
  <si>
    <t>002.FI00179</t>
  </si>
  <si>
    <t>002.FI00180</t>
  </si>
  <si>
    <t>002.FI00181</t>
  </si>
  <si>
    <t>002.FI00182</t>
  </si>
  <si>
    <t>002.FI00183</t>
  </si>
  <si>
    <t>002.FI00184</t>
  </si>
  <si>
    <t>002.FI00185</t>
  </si>
  <si>
    <t>002.FI00186</t>
  </si>
  <si>
    <t>002.FI00187</t>
  </si>
  <si>
    <t>002.FI00188</t>
  </si>
  <si>
    <t>002.FI00190</t>
  </si>
  <si>
    <t>002.FI00191</t>
  </si>
  <si>
    <t>002.FI00192</t>
  </si>
  <si>
    <t>002.FI00193</t>
  </si>
  <si>
    <t>002.FI00194</t>
  </si>
  <si>
    <t>002.FI00195</t>
  </si>
  <si>
    <t>002.FI00196</t>
  </si>
  <si>
    <t>002.FI00197</t>
  </si>
  <si>
    <t>002.FI00198</t>
  </si>
  <si>
    <t>002.FI00199</t>
  </si>
  <si>
    <t>002.FI00200</t>
  </si>
  <si>
    <t>002.FI00201</t>
  </si>
  <si>
    <t>002.FI00202</t>
  </si>
  <si>
    <t>002.FI00203</t>
  </si>
  <si>
    <t>002.FI00204</t>
  </si>
  <si>
    <t>002.FI00205</t>
  </si>
  <si>
    <t>002.FI00206</t>
  </si>
  <si>
    <t>002.FI00207</t>
  </si>
  <si>
    <t>002.FI00208</t>
  </si>
  <si>
    <t>002.FI00209</t>
  </si>
  <si>
    <t>002.FI00210</t>
  </si>
  <si>
    <t>002.FI00211</t>
  </si>
  <si>
    <t>002.FI00212</t>
  </si>
  <si>
    <t>002.FI00213</t>
  </si>
  <si>
    <t>002.FI00214</t>
  </si>
  <si>
    <t>002.FI00215</t>
  </si>
  <si>
    <t>002.FI00216</t>
  </si>
  <si>
    <t>002.FI00217</t>
  </si>
  <si>
    <t>002.FI00218</t>
  </si>
  <si>
    <t>002.FI00219</t>
  </si>
  <si>
    <t>002.FI00220</t>
  </si>
  <si>
    <t>002.FI00222</t>
  </si>
  <si>
    <t>002.FI00223</t>
  </si>
  <si>
    <t>002.FI00224</t>
  </si>
  <si>
    <t>002.FI00225</t>
  </si>
  <si>
    <t>002.FI00226</t>
  </si>
  <si>
    <t>002.FI00228</t>
  </si>
  <si>
    <t>002.FI00229</t>
  </si>
  <si>
    <t>002.FI00230</t>
  </si>
  <si>
    <t>002.FI00231</t>
  </si>
  <si>
    <t>002.FI00232</t>
  </si>
  <si>
    <t>002.FI00233</t>
  </si>
  <si>
    <t>002.FI00234</t>
  </si>
  <si>
    <t>002.FI00235</t>
  </si>
  <si>
    <t>002.FI00236</t>
  </si>
  <si>
    <t>002.FI00237</t>
  </si>
  <si>
    <t>002.FI00238</t>
  </si>
  <si>
    <t>002.FI00239</t>
  </si>
  <si>
    <t>002.FI00240</t>
  </si>
  <si>
    <t>002.FI00243</t>
  </si>
  <si>
    <t>002.FI00244</t>
  </si>
  <si>
    <t>002.FI00245</t>
  </si>
  <si>
    <t>002.FI00246</t>
  </si>
  <si>
    <t>002.FI00247</t>
  </si>
  <si>
    <t>002.FI00248</t>
  </si>
  <si>
    <t>002.FI00249</t>
  </si>
  <si>
    <t>002.FI00250</t>
  </si>
  <si>
    <t>002.FI00251</t>
  </si>
  <si>
    <t>002.FI00252</t>
  </si>
  <si>
    <t>002.FI00253</t>
  </si>
  <si>
    <t>002.FI00254</t>
  </si>
  <si>
    <t>002.FI00255</t>
  </si>
  <si>
    <t>002.FI00256</t>
  </si>
  <si>
    <t>002.FI00257</t>
  </si>
  <si>
    <t>002.FI00258</t>
  </si>
  <si>
    <t>002.FI00259</t>
  </si>
  <si>
    <t>002.FI00260</t>
  </si>
  <si>
    <t>002.FI00261</t>
  </si>
  <si>
    <t>002.FI00262</t>
  </si>
  <si>
    <t>002.FI00263</t>
  </si>
  <si>
    <t>002.FI00264</t>
  </si>
  <si>
    <t>002.FI00265</t>
  </si>
  <si>
    <t>002.FI00266</t>
  </si>
  <si>
    <t>002.FI00267</t>
  </si>
  <si>
    <t>002.FI00268</t>
  </si>
  <si>
    <t>002.FI00269</t>
  </si>
  <si>
    <t>002.FI00270</t>
  </si>
  <si>
    <t>002.FI00271</t>
  </si>
  <si>
    <t>002.FI00272</t>
  </si>
  <si>
    <t>002.FI00273</t>
  </si>
  <si>
    <t>002.FI00274</t>
  </si>
  <si>
    <t>002.FI00275</t>
  </si>
  <si>
    <t>002.FI00276</t>
  </si>
  <si>
    <t>002.FI00277</t>
  </si>
  <si>
    <t>002.FI00278</t>
  </si>
  <si>
    <t>002.FI00279</t>
  </si>
  <si>
    <t>002.FI00280</t>
  </si>
  <si>
    <t>002.FI00281</t>
  </si>
  <si>
    <t>002.FI00282</t>
  </si>
  <si>
    <t>002.FI00283</t>
  </si>
  <si>
    <t>002.FI00284</t>
  </si>
  <si>
    <t>002.FI00285</t>
  </si>
  <si>
    <t>002.FI00286</t>
  </si>
  <si>
    <t>002.FI00287</t>
  </si>
  <si>
    <t>002.FI00289</t>
  </si>
  <si>
    <t>002.FI00290</t>
  </si>
  <si>
    <t>002.FI00291</t>
  </si>
  <si>
    <t>002.FI00292</t>
  </si>
  <si>
    <t>002.FI00293</t>
  </si>
  <si>
    <t>002.FI00294</t>
  </si>
  <si>
    <t>002.FI00296</t>
  </si>
  <si>
    <t>002.FI00297</t>
  </si>
  <si>
    <t>002.FI00298</t>
  </si>
  <si>
    <t>002.FI00299</t>
  </si>
  <si>
    <t>002.FI00300</t>
  </si>
  <si>
    <t>002.FI00301</t>
  </si>
  <si>
    <t>002.FI00302</t>
  </si>
  <si>
    <t>002.FI00303</t>
  </si>
  <si>
    <t>002.FI00304</t>
  </si>
  <si>
    <t>002.FI00305</t>
  </si>
  <si>
    <t>002.FI00306</t>
  </si>
  <si>
    <t>002.FI00307</t>
  </si>
  <si>
    <t>002.FI00308</t>
  </si>
  <si>
    <t>002.FI00309</t>
  </si>
  <si>
    <t>002.FI00310</t>
  </si>
  <si>
    <t>002.FI00312</t>
  </si>
  <si>
    <t>002.FI00313</t>
  </si>
  <si>
    <t>002.FI00314</t>
  </si>
  <si>
    <t>002.FI00315</t>
  </si>
  <si>
    <t>002.FI00316</t>
  </si>
  <si>
    <t>002.FI00317</t>
  </si>
  <si>
    <t>002.FI00318</t>
  </si>
  <si>
    <t>002.FI00319</t>
  </si>
  <si>
    <t>002.FI00320</t>
  </si>
  <si>
    <t>002.FI00321</t>
  </si>
  <si>
    <t>002.FI00322</t>
  </si>
  <si>
    <t>002.FI00323</t>
  </si>
  <si>
    <t>002.FI00324</t>
  </si>
  <si>
    <t>002.FI00325</t>
  </si>
  <si>
    <t>002.FI00326</t>
  </si>
  <si>
    <t>002.FI00327</t>
  </si>
  <si>
    <t>002.FI00328</t>
  </si>
  <si>
    <t>002.FI00331</t>
  </si>
  <si>
    <t>002.FI00332</t>
  </si>
  <si>
    <t>002.FI00333</t>
  </si>
  <si>
    <t>002.FI00334</t>
  </si>
  <si>
    <t>002.FI00335</t>
  </si>
  <si>
    <t>002.FI00336</t>
  </si>
  <si>
    <t>002.FI00337</t>
  </si>
  <si>
    <t>002.FI00338</t>
  </si>
  <si>
    <t>002.FI00339</t>
  </si>
  <si>
    <t>002.FI00340</t>
  </si>
  <si>
    <t>002.FI00341</t>
  </si>
  <si>
    <t>002.FI00342</t>
  </si>
  <si>
    <t>002.FI00343</t>
  </si>
  <si>
    <t>002.FI00344</t>
  </si>
  <si>
    <t>002.FI00345</t>
  </si>
  <si>
    <t>002.FI00346</t>
  </si>
  <si>
    <t>002.FI00347</t>
  </si>
  <si>
    <t>002.FI00348</t>
  </si>
  <si>
    <t>002.FI00349</t>
  </si>
  <si>
    <t>002.FI00350</t>
  </si>
  <si>
    <t>002.FI00351</t>
  </si>
  <si>
    <t>002.FI00352</t>
  </si>
  <si>
    <t>002.FI00353</t>
  </si>
  <si>
    <t>002.FI00354</t>
  </si>
  <si>
    <t>002.FI00355</t>
  </si>
  <si>
    <t>002.FI00356</t>
  </si>
  <si>
    <t>002.FI00357</t>
  </si>
  <si>
    <t>002.FI00358</t>
  </si>
  <si>
    <t>002.FI00359</t>
  </si>
  <si>
    <t>에이리언 3</t>
  </si>
  <si>
    <t>002.AN00002</t>
  </si>
  <si>
    <t>002.AN00003</t>
  </si>
  <si>
    <t>002.AN00004</t>
  </si>
  <si>
    <t>002.AN00005</t>
  </si>
  <si>
    <t>002.AN00006</t>
  </si>
  <si>
    <t>002.AN00007</t>
  </si>
  <si>
    <t>002.AN00008</t>
  </si>
  <si>
    <t>002.AN00010</t>
  </si>
  <si>
    <t>002.AN00011</t>
  </si>
  <si>
    <t>002.AN00012</t>
  </si>
  <si>
    <t>002.AN00013</t>
  </si>
  <si>
    <t>002.AN00014</t>
  </si>
  <si>
    <t>002.AN00015</t>
  </si>
  <si>
    <t>002.AN00016</t>
  </si>
  <si>
    <t>002.AN00017</t>
  </si>
  <si>
    <t>002.AN00019</t>
  </si>
  <si>
    <t>002.AN00020</t>
  </si>
  <si>
    <t>002.AN00021</t>
  </si>
  <si>
    <t>002.AN00022</t>
  </si>
  <si>
    <t>002.AN00023</t>
  </si>
  <si>
    <t>002.AN00024</t>
  </si>
  <si>
    <t>002.AN00025</t>
  </si>
  <si>
    <t>002.AN00026</t>
  </si>
  <si>
    <t>002.AN00027</t>
  </si>
  <si>
    <t>002.AN00028</t>
  </si>
  <si>
    <t>002.AN00029</t>
  </si>
  <si>
    <t>002.AN00031</t>
  </si>
  <si>
    <t>002.AN00032</t>
  </si>
  <si>
    <t>002.AN00033</t>
  </si>
  <si>
    <t>002.AN00034</t>
  </si>
  <si>
    <t>002.AN00035</t>
  </si>
  <si>
    <t>002.AN00036</t>
  </si>
  <si>
    <t>002.AN00037</t>
  </si>
  <si>
    <t>002.AN00038</t>
  </si>
  <si>
    <t>002.AN00039</t>
  </si>
  <si>
    <t>002.AN00040</t>
  </si>
  <si>
    <t>002.AN00042</t>
  </si>
  <si>
    <t>002.AN00043</t>
  </si>
  <si>
    <t>002.AN00044</t>
  </si>
  <si>
    <t>002.AN00045</t>
  </si>
  <si>
    <t>002.AN00046</t>
  </si>
  <si>
    <t>002.AN00047</t>
  </si>
  <si>
    <t>002.AN00048</t>
  </si>
  <si>
    <t>002.AN00049</t>
  </si>
  <si>
    <t>002.AN00050</t>
  </si>
  <si>
    <t>002.AN00051</t>
  </si>
  <si>
    <t>002.AN00052</t>
  </si>
  <si>
    <t>002.AN00053</t>
  </si>
  <si>
    <t>002.AN00054</t>
  </si>
  <si>
    <t>002.AN00055</t>
  </si>
  <si>
    <t>002.AN00056</t>
  </si>
  <si>
    <t>002.AN00057</t>
  </si>
  <si>
    <t>002.AN00058</t>
  </si>
  <si>
    <t>002.AN00059</t>
  </si>
  <si>
    <t>002.AN00060</t>
  </si>
  <si>
    <t>002.AN00061</t>
  </si>
  <si>
    <t>002.AN00062</t>
  </si>
  <si>
    <t>002.AN00064</t>
  </si>
  <si>
    <t>002.AN00065</t>
  </si>
  <si>
    <t>002.AN00066</t>
  </si>
  <si>
    <t>002.AN00067</t>
  </si>
  <si>
    <t>002.AN00068</t>
  </si>
  <si>
    <t>002.AN00069</t>
  </si>
  <si>
    <t>002.AN00070</t>
  </si>
  <si>
    <t>002.AN00071</t>
  </si>
  <si>
    <t>002.AN00072</t>
  </si>
  <si>
    <t>002.AN00073</t>
  </si>
  <si>
    <t>002.DO00002</t>
  </si>
  <si>
    <t>002.DO00003</t>
  </si>
  <si>
    <t>002.DO00004</t>
  </si>
  <si>
    <t>002.DO00005</t>
  </si>
  <si>
    <t>002.DO00006</t>
  </si>
  <si>
    <t>002.DO00007</t>
  </si>
  <si>
    <t>002.DO00008</t>
  </si>
  <si>
    <t>002.DO00009</t>
  </si>
  <si>
    <t>002.DO00010</t>
  </si>
  <si>
    <t>002.DO00011</t>
  </si>
  <si>
    <t>002.DO00012</t>
  </si>
  <si>
    <t>002.DO00013</t>
  </si>
  <si>
    <t>002.DO00014</t>
  </si>
  <si>
    <t>002.DO00015</t>
  </si>
  <si>
    <t>002.DO00016</t>
  </si>
  <si>
    <t>002.DO00017</t>
  </si>
  <si>
    <t>002.DO00018</t>
  </si>
  <si>
    <t>002.DO00019</t>
  </si>
  <si>
    <t>002.DO00020</t>
  </si>
  <si>
    <t>002.DO00021</t>
  </si>
  <si>
    <t>002.DO00022</t>
  </si>
  <si>
    <t>002.DO00023</t>
  </si>
  <si>
    <t>002.DO00024</t>
  </si>
  <si>
    <t>002.DO00025</t>
  </si>
  <si>
    <t>002.DO00026</t>
  </si>
  <si>
    <t>002.DO00027</t>
  </si>
  <si>
    <t>002.DO00028</t>
  </si>
  <si>
    <t>002.DO00029</t>
  </si>
  <si>
    <t>002.DO00030</t>
  </si>
  <si>
    <t>002.DO00031</t>
  </si>
  <si>
    <t>002.DO00032</t>
  </si>
  <si>
    <t>002.DO00033</t>
  </si>
  <si>
    <t>002.DO00034</t>
  </si>
  <si>
    <t>002.DO00035</t>
  </si>
  <si>
    <t>002.DO00036</t>
  </si>
  <si>
    <t>002.DO00037</t>
  </si>
  <si>
    <t>002.DO00038</t>
  </si>
  <si>
    <t>002.DO00039</t>
  </si>
  <si>
    <t>002.DO00040</t>
  </si>
  <si>
    <t>002.DO00041</t>
  </si>
  <si>
    <t>002.DO00042</t>
  </si>
  <si>
    <t>002.DO00043</t>
  </si>
  <si>
    <t>002.DO00044</t>
  </si>
  <si>
    <t>002.DO00045</t>
  </si>
  <si>
    <t>002.DO00046</t>
  </si>
  <si>
    <t>002.DO00047</t>
  </si>
  <si>
    <t>002.DO00048</t>
  </si>
  <si>
    <t>002.DO00049</t>
  </si>
  <si>
    <t>002.DO00050</t>
  </si>
  <si>
    <t>002.DO00051</t>
  </si>
  <si>
    <t>002.DO00052</t>
  </si>
  <si>
    <t>002.DO00053</t>
  </si>
  <si>
    <t>002.DO00054</t>
  </si>
  <si>
    <t>002.DO00055</t>
  </si>
  <si>
    <t>002.DO00056</t>
  </si>
  <si>
    <t>002.DO00057</t>
  </si>
  <si>
    <t>002.DO00058</t>
  </si>
  <si>
    <t>002.DO00059</t>
  </si>
  <si>
    <t>002.DO00060</t>
  </si>
  <si>
    <t>002.DO00061</t>
  </si>
  <si>
    <t>002.DO00062</t>
  </si>
  <si>
    <t>002.DO00063</t>
  </si>
  <si>
    <t>002.DO00064</t>
  </si>
  <si>
    <t>002.DO00065</t>
  </si>
  <si>
    <t>002.DO00066</t>
  </si>
  <si>
    <t>002.DO00068</t>
  </si>
  <si>
    <t>002.DO00069</t>
  </si>
  <si>
    <t>002.CO00002</t>
  </si>
  <si>
    <t>002.CO00003</t>
  </si>
  <si>
    <t>002.CO00004</t>
  </si>
  <si>
    <t>002.CO00005</t>
  </si>
  <si>
    <t>002.CO00006</t>
  </si>
  <si>
    <t>002.CO00007</t>
  </si>
  <si>
    <t>002.CO00008</t>
  </si>
  <si>
    <t>002.CO00009</t>
  </si>
  <si>
    <t>002.CO00010</t>
  </si>
  <si>
    <t>002.CO00011</t>
  </si>
  <si>
    <t>002.CO00012</t>
  </si>
  <si>
    <t>002.CO00013</t>
  </si>
  <si>
    <t>002.CO00014</t>
  </si>
  <si>
    <t>002.CO00015</t>
  </si>
  <si>
    <t>002.CO00022</t>
  </si>
  <si>
    <t>002.CO00023</t>
  </si>
  <si>
    <t>002.CO00024</t>
  </si>
  <si>
    <t>002.CO00025</t>
  </si>
  <si>
    <t>002.CO00026</t>
  </si>
  <si>
    <t>002.CO00027</t>
  </si>
  <si>
    <t>002.CO00028</t>
  </si>
  <si>
    <t>002.CO00029</t>
  </si>
  <si>
    <t>002.CO00030</t>
  </si>
  <si>
    <t>002.CO00031</t>
  </si>
  <si>
    <t>002.CO00032</t>
  </si>
  <si>
    <t>002.CO00033</t>
  </si>
  <si>
    <t>002.CO00034</t>
  </si>
  <si>
    <t>002.CO00035</t>
  </si>
  <si>
    <t>002.CO00036</t>
  </si>
  <si>
    <t>002.CO00037</t>
  </si>
  <si>
    <t>002.CO00038</t>
  </si>
  <si>
    <t>002.CO00039</t>
  </si>
  <si>
    <t>002.CO00040</t>
  </si>
  <si>
    <t>002.CO00041</t>
  </si>
  <si>
    <t>002.CO00042</t>
  </si>
  <si>
    <t>002.CO00043</t>
  </si>
  <si>
    <t>002.CO00044</t>
  </si>
  <si>
    <t>002.CO00045</t>
  </si>
  <si>
    <t>002.CO00046</t>
  </si>
  <si>
    <t>002.CO00047</t>
  </si>
  <si>
    <t>002.CO00048</t>
  </si>
  <si>
    <t>002.CO00049</t>
  </si>
  <si>
    <t>002.CO00050</t>
  </si>
  <si>
    <t>002.CO00051</t>
  </si>
  <si>
    <t>002.CO00052</t>
  </si>
  <si>
    <t>002.CO00053</t>
  </si>
  <si>
    <t>002.CO00054</t>
  </si>
  <si>
    <t>002.CO00055</t>
  </si>
  <si>
    <t>002.CO00056</t>
  </si>
  <si>
    <t>002.CO00057</t>
  </si>
  <si>
    <t>002.CO00058</t>
  </si>
  <si>
    <t>002.CO00059</t>
  </si>
  <si>
    <t>002.CO00060</t>
  </si>
  <si>
    <t>002.CO00061</t>
  </si>
  <si>
    <t>002.CO00062</t>
  </si>
  <si>
    <t>002.CO00063</t>
  </si>
  <si>
    <t>002.CO00064</t>
  </si>
  <si>
    <t>002.CO00065</t>
  </si>
  <si>
    <t>002.CO00066</t>
  </si>
  <si>
    <t>002.CO00067</t>
  </si>
  <si>
    <t>002.CO00068</t>
  </si>
  <si>
    <t>002.CO00069</t>
  </si>
  <si>
    <t>002.CO00070</t>
  </si>
  <si>
    <t>002.CO00071</t>
  </si>
  <si>
    <t>002.CO00072</t>
  </si>
  <si>
    <t>002.CO00073</t>
  </si>
  <si>
    <t>002.CO00074</t>
  </si>
  <si>
    <t>002.CO00075</t>
  </si>
  <si>
    <t>002.CO00076</t>
  </si>
  <si>
    <t>002.CO00077</t>
  </si>
  <si>
    <t>002.CO00078</t>
  </si>
  <si>
    <t>002.CO00079</t>
  </si>
  <si>
    <t>까이유 vol.2</t>
  </si>
  <si>
    <t>까이유 vol.3</t>
  </si>
  <si>
    <t>까이유 vol.4</t>
  </si>
  <si>
    <t>장뤽고다르 영화의 역사 2</t>
  </si>
  <si>
    <t>002.CO00080</t>
  </si>
  <si>
    <t>002.CO00081</t>
  </si>
  <si>
    <t>002.CO00082</t>
  </si>
  <si>
    <t>002.CO00083</t>
  </si>
  <si>
    <t>002.CO00084</t>
  </si>
  <si>
    <t>002.CO00085</t>
  </si>
  <si>
    <t>002.CO00086</t>
  </si>
  <si>
    <t>002.CO00087</t>
  </si>
  <si>
    <t>002.CO00088</t>
  </si>
  <si>
    <t>002.CO00089</t>
  </si>
  <si>
    <t>002.CO00090</t>
  </si>
  <si>
    <t>002.CO00091</t>
  </si>
  <si>
    <t>002.CO00092</t>
  </si>
  <si>
    <t>002.CO00093</t>
  </si>
  <si>
    <t>002.CO00094</t>
  </si>
  <si>
    <t>002.CO00095</t>
  </si>
  <si>
    <t>002.CO00096</t>
  </si>
  <si>
    <t>002.CO00097</t>
  </si>
  <si>
    <t>002.CO00098</t>
  </si>
  <si>
    <t>002.CO00099</t>
  </si>
  <si>
    <t>002.CO00100</t>
  </si>
  <si>
    <t>002.CO00101</t>
  </si>
  <si>
    <t>002.CO00102</t>
  </si>
  <si>
    <t>002.CO00103</t>
  </si>
  <si>
    <t>002.CO00104</t>
  </si>
  <si>
    <t>002.CO00105</t>
  </si>
  <si>
    <t>002.CO00106</t>
  </si>
  <si>
    <t>002.CO00107</t>
  </si>
  <si>
    <t>002.CO00108</t>
  </si>
  <si>
    <t>002.CO00109</t>
  </si>
  <si>
    <t>002.CO00110</t>
  </si>
  <si>
    <t>002.CO00111</t>
  </si>
  <si>
    <t>002.CO00113</t>
  </si>
  <si>
    <t>002.CO00115</t>
  </si>
  <si>
    <t>002.CO00116</t>
  </si>
  <si>
    <t>002.CO00117</t>
  </si>
  <si>
    <t>002.CO00118</t>
  </si>
  <si>
    <t>002.CO00119</t>
  </si>
  <si>
    <t>002.CO00120</t>
  </si>
  <si>
    <t>002.CO00121</t>
  </si>
  <si>
    <t>002.CO00122</t>
  </si>
  <si>
    <t>002.CO00123</t>
  </si>
  <si>
    <t>002.CO00124</t>
  </si>
  <si>
    <t>002.CO00125</t>
  </si>
  <si>
    <t>002.CO00126</t>
  </si>
  <si>
    <t>002.CO00127</t>
  </si>
  <si>
    <t>002.CO00128</t>
  </si>
  <si>
    <t>002.CO00129</t>
  </si>
  <si>
    <t>002.CO00130</t>
  </si>
  <si>
    <t>002.CO00131</t>
  </si>
  <si>
    <t>002.CO00132</t>
  </si>
  <si>
    <t>002.CO00133</t>
  </si>
  <si>
    <t>002.CO00134</t>
  </si>
  <si>
    <t>002.CO00135</t>
  </si>
  <si>
    <t>002.CO00136</t>
  </si>
  <si>
    <t>002.CO00137</t>
  </si>
  <si>
    <t>002.CO00138</t>
  </si>
  <si>
    <t>002.CO00139</t>
  </si>
  <si>
    <t>002.CO00140</t>
  </si>
  <si>
    <t>002.CO00141</t>
  </si>
  <si>
    <t>002.CO00142</t>
  </si>
  <si>
    <t>002.CO00143</t>
  </si>
  <si>
    <t>002.CO00144</t>
  </si>
  <si>
    <t>002.CO00145</t>
  </si>
  <si>
    <t>002.CO00146</t>
  </si>
  <si>
    <t>002.CO00147</t>
  </si>
  <si>
    <t>002.CO00148</t>
  </si>
  <si>
    <t>002.CO00149</t>
  </si>
  <si>
    <t>002.CO00150</t>
  </si>
  <si>
    <t>002.CO00151</t>
  </si>
  <si>
    <t>002.CO00152</t>
  </si>
  <si>
    <t>002.CO00153</t>
  </si>
  <si>
    <t>002.CO00154</t>
  </si>
  <si>
    <t>002.CO00155</t>
  </si>
  <si>
    <t>002.CO00156</t>
  </si>
  <si>
    <t>002.CO00157</t>
  </si>
  <si>
    <t>002.CO00158</t>
  </si>
  <si>
    <t>002.CO00159</t>
  </si>
  <si>
    <t>002.CO00160</t>
  </si>
  <si>
    <t>002.CO00161</t>
  </si>
  <si>
    <t>002.CO00162</t>
  </si>
  <si>
    <t>002.CO00163</t>
  </si>
  <si>
    <t>애니필 2집</t>
  </si>
  <si>
    <t>002.CO00021</t>
    <phoneticPr fontId="1" type="noConversion"/>
  </si>
  <si>
    <t>002.CO00019</t>
    <phoneticPr fontId="1" type="noConversion"/>
  </si>
  <si>
    <t>002.CO00020</t>
    <phoneticPr fontId="1" type="noConversion"/>
  </si>
  <si>
    <t>타미오의 행복</t>
  </si>
  <si>
    <t>행복을 기다리며</t>
  </si>
  <si>
    <t>한나 아렌트</t>
  </si>
  <si>
    <t>파 앤드 어웨이</t>
  </si>
  <si>
    <t>슈퍼히어로의 진실</t>
  </si>
  <si>
    <t>라붐 2</t>
  </si>
  <si>
    <t>밀리언 웨이즈</t>
  </si>
  <si>
    <t>애수</t>
  </si>
  <si>
    <t>라붐1</t>
  </si>
  <si>
    <t>파드레 파드로네</t>
  </si>
  <si>
    <t>미스 리틀 선샤인</t>
  </si>
  <si>
    <t>스마일리</t>
  </si>
  <si>
    <t>아무도 머물지 않았다</t>
  </si>
  <si>
    <t>마테호른</t>
  </si>
  <si>
    <t>파인딩 포레스터</t>
  </si>
  <si>
    <t>해피엔딩 네버엔딩</t>
  </si>
  <si>
    <t>에너미</t>
  </si>
  <si>
    <t>루비 스팍스</t>
  </si>
  <si>
    <t>앤젤스 셰어: 천사를 위한 위스키</t>
  </si>
  <si>
    <t>위크엔드 인 파리</t>
  </si>
  <si>
    <t>커피와 담배</t>
  </si>
  <si>
    <t>로사</t>
  </si>
  <si>
    <t>나쁜 이웃들</t>
  </si>
  <si>
    <t>앙투안과 콜레트 / 개구쟁이들</t>
  </si>
  <si>
    <t>하얀 옷의 여인</t>
  </si>
  <si>
    <t>002.FI00360</t>
  </si>
  <si>
    <t>002.FI00361</t>
  </si>
  <si>
    <t>마담 프루스트의 비밀정원</t>
  </si>
  <si>
    <t>002.FI00362</t>
  </si>
  <si>
    <t>영국식 정원 살인사건</t>
  </si>
  <si>
    <t>002.FI00363</t>
  </si>
  <si>
    <t>하나와 앨리스</t>
  </si>
  <si>
    <t>002.FI00364</t>
  </si>
  <si>
    <t>002.FI00365</t>
  </si>
  <si>
    <t>002.FI00366</t>
  </si>
  <si>
    <t>002.FI00367</t>
  </si>
  <si>
    <t>세상의 끝까지 21일</t>
  </si>
  <si>
    <t>002.FI00368</t>
  </si>
  <si>
    <t>002.FI00369</t>
  </si>
  <si>
    <t>002.FI00370</t>
  </si>
  <si>
    <t>버크 앤 헤어</t>
  </si>
  <si>
    <t>002.FI00371</t>
  </si>
  <si>
    <t>002.FI00372</t>
  </si>
  <si>
    <t>002.FI00373</t>
  </si>
  <si>
    <t>002.FI00374</t>
  </si>
  <si>
    <t>리스본행 야간열차</t>
  </si>
  <si>
    <t>002.FI00375</t>
  </si>
  <si>
    <t>002.FI00376</t>
  </si>
  <si>
    <t>사무라이 픽션</t>
  </si>
  <si>
    <t>002.FI00377</t>
  </si>
  <si>
    <t>002.FI00378</t>
  </si>
  <si>
    <t>체르노빌 다이어리</t>
  </si>
  <si>
    <t>002.FI00379</t>
  </si>
  <si>
    <t>002.FI00380</t>
  </si>
  <si>
    <t>사랑할 때 버려야 할 아까운 것들 (1disc)</t>
  </si>
  <si>
    <t>002.FI00381</t>
  </si>
  <si>
    <t>002.FI00382</t>
  </si>
  <si>
    <t>파이어스톰</t>
  </si>
  <si>
    <t>002.FI00383</t>
  </si>
  <si>
    <t>002.FI00384</t>
  </si>
  <si>
    <t>002.FI00385</t>
  </si>
  <si>
    <t>아멜리아</t>
  </si>
  <si>
    <t>편지</t>
  </si>
  <si>
    <t>터널</t>
  </si>
  <si>
    <t>작은 연못</t>
  </si>
  <si>
    <t>우는 남자</t>
  </si>
  <si>
    <t>굿바이 보이</t>
  </si>
  <si>
    <t>경주</t>
  </si>
  <si>
    <t>두개의 달</t>
  </si>
  <si>
    <t>친구2</t>
  </si>
  <si>
    <t>미국인 친구</t>
  </si>
  <si>
    <t>좋은 친구들</t>
  </si>
  <si>
    <t>수상한 이웃들</t>
  </si>
  <si>
    <t>용의자</t>
  </si>
  <si>
    <t>해양경찰 마르코</t>
  </si>
  <si>
    <t>더 콩그레스</t>
  </si>
  <si>
    <t>산타의 매직 크리스탈</t>
  </si>
  <si>
    <t>비포: 하늘을 나는 강아지의 모험 - 한국어 더빙판</t>
  </si>
  <si>
    <t>디노타샤: 공룡대탐험</t>
  </si>
  <si>
    <t>삼총사: 용감한 친구들</t>
  </si>
  <si>
    <t>하루</t>
  </si>
  <si>
    <t>파리의 자살가게</t>
  </si>
  <si>
    <t>어네스트와 셀레스틴</t>
  </si>
  <si>
    <t>002.AN00074</t>
  </si>
  <si>
    <t>002.AN00075</t>
  </si>
  <si>
    <t>002.AN00076</t>
  </si>
  <si>
    <t>002.AN00077</t>
  </si>
  <si>
    <t>002.AN00078</t>
  </si>
  <si>
    <t>002.AN00079</t>
  </si>
  <si>
    <t>002.AN00081</t>
  </si>
  <si>
    <t>002.AN00082</t>
  </si>
  <si>
    <t>002.AN00083</t>
  </si>
  <si>
    <t>002.AN00084</t>
  </si>
  <si>
    <t>002.AN00085</t>
  </si>
  <si>
    <t>002.AN00086</t>
  </si>
  <si>
    <t>002.AN00087</t>
  </si>
  <si>
    <t>002.AN00088</t>
  </si>
  <si>
    <t>002.AN00089</t>
  </si>
  <si>
    <t>002.AN00090</t>
  </si>
  <si>
    <t>002.AN00091</t>
  </si>
  <si>
    <t>002.AN00092</t>
  </si>
  <si>
    <t>002.AN00093</t>
  </si>
  <si>
    <t>002.AN00094</t>
  </si>
  <si>
    <t>002.AN00095</t>
  </si>
  <si>
    <t>002.AN00096</t>
  </si>
  <si>
    <t>002.AN00097</t>
  </si>
  <si>
    <t>002.AN00098</t>
  </si>
  <si>
    <t>002.AN00099</t>
  </si>
  <si>
    <t>002.AN00100</t>
  </si>
  <si>
    <t>002.AN00101</t>
  </si>
  <si>
    <t>002.AN00102</t>
  </si>
  <si>
    <t>002.AN00103</t>
  </si>
  <si>
    <t>002.AN00104</t>
  </si>
  <si>
    <t>002.AN00105</t>
  </si>
  <si>
    <t>002.AN00106</t>
  </si>
  <si>
    <t>002.AN00107</t>
  </si>
  <si>
    <t>002.AN00108</t>
  </si>
  <si>
    <t>002.AN00109</t>
  </si>
  <si>
    <t>가부와 메이 이야기</t>
  </si>
  <si>
    <t>쇼트피스</t>
  </si>
  <si>
    <t>꽃이 피는 첫걸음: 홈 스위트 홈 - 극장판</t>
  </si>
  <si>
    <t>썬더와 마법저택</t>
  </si>
  <si>
    <t>꼬마 과학자 시드 2</t>
  </si>
  <si>
    <t>꼬마 과학자 시드 3</t>
  </si>
  <si>
    <t>꼬마 과학자 시드 4</t>
  </si>
  <si>
    <t>꼬마 과학자 시드 5</t>
  </si>
  <si>
    <t>002.FI00386</t>
  </si>
  <si>
    <t>002.FI00387</t>
  </si>
  <si>
    <t>002.FI00388</t>
  </si>
  <si>
    <t>002.FI00389</t>
  </si>
  <si>
    <t>002.FI00390</t>
  </si>
  <si>
    <t>002.FI00391</t>
  </si>
  <si>
    <t>002.FI00392</t>
  </si>
  <si>
    <t>002.FI00393</t>
  </si>
  <si>
    <t>002.FI00394</t>
  </si>
  <si>
    <t>002.FI00395</t>
  </si>
  <si>
    <t>002.FI00396</t>
  </si>
  <si>
    <t>002.FI00397</t>
  </si>
  <si>
    <t>002.FI00398</t>
  </si>
  <si>
    <t>002.FI00399</t>
  </si>
  <si>
    <t>저지 보이스</t>
  </si>
  <si>
    <t>언더 더 스킨</t>
  </si>
  <si>
    <t>이것이 우리의 끝이다</t>
  </si>
  <si>
    <t>콘택트</t>
  </si>
  <si>
    <t>학교 가는 길</t>
  </si>
  <si>
    <t>002.FI00400</t>
  </si>
  <si>
    <t>002.FI00401</t>
  </si>
  <si>
    <t>002.FI00402</t>
  </si>
  <si>
    <t>002.FI00403</t>
  </si>
  <si>
    <t>001.DO00001</t>
    <phoneticPr fontId="1" type="noConversion"/>
  </si>
  <si>
    <t>전장에서 나는</t>
    <phoneticPr fontId="1" type="noConversion"/>
  </si>
  <si>
    <t>농가일기</t>
    <phoneticPr fontId="1" type="noConversion"/>
  </si>
  <si>
    <t>쇼킹패밀리</t>
    <phoneticPr fontId="1" type="noConversion"/>
  </si>
  <si>
    <t>춤추는 숲</t>
    <phoneticPr fontId="1" type="noConversion"/>
  </si>
  <si>
    <t>사람은 무엇으로 사는가</t>
    <phoneticPr fontId="1" type="noConversion"/>
  </si>
  <si>
    <t>안녕, 사요나라</t>
    <phoneticPr fontId="1" type="noConversion"/>
  </si>
  <si>
    <t>두개의 문</t>
    <phoneticPr fontId="1" type="noConversion"/>
  </si>
  <si>
    <t>경계도시2</t>
    <phoneticPr fontId="1" type="noConversion"/>
  </si>
  <si>
    <t>북극의 눈물</t>
    <phoneticPr fontId="1" type="noConversion"/>
  </si>
  <si>
    <t>남극의 눈물</t>
    <phoneticPr fontId="1" type="noConversion"/>
  </si>
  <si>
    <t>아마존의 눈물</t>
    <phoneticPr fontId="1" type="noConversion"/>
  </si>
  <si>
    <t>법정스님의 의자</t>
    <phoneticPr fontId="1" type="noConversion"/>
  </si>
  <si>
    <t>새로운 학교</t>
    <phoneticPr fontId="1" type="noConversion"/>
  </si>
  <si>
    <t>총을 들지않는 사람들</t>
    <phoneticPr fontId="1" type="noConversion"/>
  </si>
  <si>
    <t>어머니</t>
    <phoneticPr fontId="1" type="noConversion"/>
  </si>
  <si>
    <t>미친시간</t>
    <phoneticPr fontId="1" type="noConversion"/>
  </si>
  <si>
    <t>김종태의 꿈</t>
    <phoneticPr fontId="1" type="noConversion"/>
  </si>
  <si>
    <t>나는 행복하다</t>
    <phoneticPr fontId="1" type="noConversion"/>
  </si>
  <si>
    <t>친구 나는 행복하다2</t>
    <phoneticPr fontId="1" type="noConversion"/>
  </si>
  <si>
    <t>고양이 춤</t>
    <phoneticPr fontId="1" type="noConversion"/>
  </si>
  <si>
    <t>꿈의 공장</t>
    <phoneticPr fontId="1" type="noConversion"/>
  </si>
  <si>
    <t>작별</t>
    <phoneticPr fontId="1" type="noConversion"/>
  </si>
  <si>
    <t>어느날 그길 위에서</t>
    <phoneticPr fontId="1" type="noConversion"/>
  </si>
  <si>
    <t>엄마를 찾아서</t>
    <phoneticPr fontId="1" type="noConversion"/>
  </si>
  <si>
    <t>쿠바의 연인</t>
    <phoneticPr fontId="1" type="noConversion"/>
  </si>
  <si>
    <t>송환</t>
    <phoneticPr fontId="1" type="noConversion"/>
  </si>
  <si>
    <t>두개의 선</t>
    <phoneticPr fontId="1" type="noConversion"/>
  </si>
  <si>
    <t>미쓰 마마</t>
    <phoneticPr fontId="1" type="noConversion"/>
  </si>
  <si>
    <t>차마고도</t>
    <phoneticPr fontId="1" type="noConversion"/>
  </si>
  <si>
    <t>불타는 필름의 연대기</t>
    <phoneticPr fontId="1" type="noConversion"/>
  </si>
  <si>
    <t>708호, 이등병의 편지</t>
    <phoneticPr fontId="1" type="noConversion"/>
  </si>
  <si>
    <t>슬로브핫의 딸들</t>
    <phoneticPr fontId="1" type="noConversion"/>
  </si>
  <si>
    <t>당신과 나의 전쟁</t>
    <phoneticPr fontId="1" type="noConversion"/>
  </si>
  <si>
    <t>바보야</t>
    <phoneticPr fontId="1" type="noConversion"/>
  </si>
  <si>
    <t>굿바이 평양</t>
    <phoneticPr fontId="1" type="noConversion"/>
  </si>
  <si>
    <t>오월애</t>
    <phoneticPr fontId="1" type="noConversion"/>
  </si>
  <si>
    <t>땅의 여자</t>
    <phoneticPr fontId="1" type="noConversion"/>
  </si>
  <si>
    <t>디어 평양</t>
    <phoneticPr fontId="1" type="noConversion"/>
  </si>
  <si>
    <t>만신</t>
    <phoneticPr fontId="1" type="noConversion"/>
  </si>
  <si>
    <t>슬기로운해법</t>
    <phoneticPr fontId="1" type="noConversion"/>
  </si>
  <si>
    <t>이상한 나라의 데자뷰</t>
    <phoneticPr fontId="1" type="noConversion"/>
  </si>
  <si>
    <t>마이 플레이스</t>
    <phoneticPr fontId="1" type="noConversion"/>
  </si>
  <si>
    <t>마당을 나온 암탉</t>
    <phoneticPr fontId="1" type="noConversion"/>
  </si>
  <si>
    <t>파닥파닥</t>
    <phoneticPr fontId="1" type="noConversion"/>
  </si>
  <si>
    <t>아치와 씨팍</t>
    <phoneticPr fontId="1" type="noConversion"/>
  </si>
  <si>
    <t>소중의 날의 꿈</t>
    <phoneticPr fontId="1" type="noConversion"/>
  </si>
  <si>
    <t>여우비</t>
    <phoneticPr fontId="1" type="noConversion"/>
  </si>
  <si>
    <t>뽀로로 극장판 슈퍼썰매 대모험</t>
    <phoneticPr fontId="1" type="noConversion"/>
  </si>
  <si>
    <t>엄마 까투리</t>
    <phoneticPr fontId="1" type="noConversion"/>
  </si>
  <si>
    <t>서울사는 고양이</t>
    <phoneticPr fontId="1" type="noConversion"/>
  </si>
  <si>
    <t>WHY?</t>
    <phoneticPr fontId="1" type="noConversion"/>
  </si>
  <si>
    <t>고스트메신저2</t>
    <phoneticPr fontId="1" type="noConversion"/>
  </si>
  <si>
    <t>고스트메신저1</t>
    <phoneticPr fontId="1" type="noConversion"/>
  </si>
  <si>
    <t>셀마의 단백질 커피</t>
    <phoneticPr fontId="1" type="noConversion"/>
  </si>
  <si>
    <t>사이비</t>
    <phoneticPr fontId="1" type="noConversion"/>
  </si>
  <si>
    <t xml:space="preserve">황금날개 1.2.3 : 무적의 용사V 황금날개 1.2.3
</t>
    <phoneticPr fontId="1" type="noConversion"/>
  </si>
  <si>
    <t>001.AN00001</t>
    <phoneticPr fontId="1" type="noConversion"/>
  </si>
  <si>
    <t>점박이 한반도의 공룡</t>
    <phoneticPr fontId="1" type="noConversion"/>
  </si>
  <si>
    <t>0001.CO00001</t>
    <phoneticPr fontId="1" type="noConversion"/>
  </si>
  <si>
    <t>2011 인디애니페스트 수상작 모음집</t>
    <phoneticPr fontId="1" type="noConversion"/>
  </si>
  <si>
    <t>2012 인디애니페스트 수상작 모음집</t>
    <phoneticPr fontId="1" type="noConversion"/>
  </si>
  <si>
    <t>한국단편애니메이션 콜렉션1</t>
    <phoneticPr fontId="1" type="noConversion"/>
  </si>
  <si>
    <t>한국단편애니메이션 콜렉션2</t>
    <phoneticPr fontId="1" type="noConversion"/>
  </si>
  <si>
    <t>한국단편애니메이션 콜렉션3</t>
    <phoneticPr fontId="1" type="noConversion"/>
  </si>
  <si>
    <t>한국독립다큐멘터리의 흐름 : 변방에서 중심으로 외</t>
    <phoneticPr fontId="1" type="noConversion"/>
  </si>
  <si>
    <t>한국독립다큐멘터리의 흐름 : 시작하는 순간 두밀리 두번째이야기 외</t>
    <phoneticPr fontId="1" type="noConversion"/>
  </si>
  <si>
    <t>한국독립다큐멘터리의 흐름 : 전장에서 나는 외</t>
    <phoneticPr fontId="1" type="noConversion"/>
  </si>
  <si>
    <t>디지털 삼인삼색 : 2000~2002</t>
    <phoneticPr fontId="1" type="noConversion"/>
  </si>
  <si>
    <t>디지털 삼인삼색 : 2003~2005</t>
    <phoneticPr fontId="1" type="noConversion"/>
  </si>
  <si>
    <t>디지털 삼인삼색 : 2006~2008</t>
    <phoneticPr fontId="1" type="noConversion"/>
  </si>
  <si>
    <t>독립영화 컬렉션 : 우리에게 내일은 없다</t>
    <phoneticPr fontId="1" type="noConversion"/>
  </si>
  <si>
    <t>독립영화 컬렉션 : 경의선</t>
    <phoneticPr fontId="1" type="noConversion"/>
  </si>
  <si>
    <t>독립영화 컬렉션 : 후회하지 않아</t>
    <phoneticPr fontId="1" type="noConversion"/>
  </si>
  <si>
    <t>김수용 컬렉션</t>
    <phoneticPr fontId="1" type="noConversion"/>
  </si>
  <si>
    <t>신상옥 멜로드라마</t>
    <phoneticPr fontId="1" type="noConversion"/>
  </si>
  <si>
    <t xml:space="preserve">임권택 컬렉션 </t>
    <phoneticPr fontId="1" type="noConversion"/>
  </si>
  <si>
    <t>1950년대 로맨틱코미디</t>
    <phoneticPr fontId="1" type="noConversion"/>
  </si>
  <si>
    <t>유현목 컬렉션</t>
    <phoneticPr fontId="1" type="noConversion"/>
  </si>
  <si>
    <t>DMZ Docs : 청소년 다큐멘터리</t>
    <phoneticPr fontId="1" type="noConversion"/>
  </si>
  <si>
    <t>김기덕 컬렉션</t>
    <phoneticPr fontId="1" type="noConversion"/>
  </si>
  <si>
    <t>한국영화마스터피스 컬렉션 : 육식동물</t>
    <phoneticPr fontId="1" type="noConversion"/>
  </si>
  <si>
    <t>한국영화마스터피스 컬렉션 : 진짜진짜 좋아해</t>
    <phoneticPr fontId="1" type="noConversion"/>
  </si>
  <si>
    <t>한국영화마스터피스 컬렉션 : 마루치아라치</t>
    <phoneticPr fontId="1" type="noConversion"/>
  </si>
  <si>
    <t>한국영화마스터피스 컬렉션 : 팔도강산</t>
    <phoneticPr fontId="1" type="noConversion"/>
  </si>
  <si>
    <t>한국영화마스터피스 컬렉션 : 화녀82</t>
    <phoneticPr fontId="1" type="noConversion"/>
  </si>
  <si>
    <t>한국영화마스터피스 컬렉션 : 팔도사나이</t>
    <phoneticPr fontId="1" type="noConversion"/>
  </si>
  <si>
    <t>한국영화마스터피스 컬렉션 : 바보선언</t>
    <phoneticPr fontId="1" type="noConversion"/>
  </si>
  <si>
    <t>정병길감독 색 컬렉션</t>
    <phoneticPr fontId="1" type="noConversion"/>
  </si>
  <si>
    <t>서울독립영화제 2006 수상작</t>
    <phoneticPr fontId="1" type="noConversion"/>
  </si>
  <si>
    <t>서울독립영화제 2009 수상작</t>
    <phoneticPr fontId="1" type="noConversion"/>
  </si>
  <si>
    <t>서울독립영화제 2010 베스트컬렉션</t>
    <phoneticPr fontId="1" type="noConversion"/>
  </si>
  <si>
    <t>서울독립영화제 2012 베스트컬렉션</t>
    <phoneticPr fontId="1" type="noConversion"/>
  </si>
  <si>
    <t>매혹의 기억 독립영화 vol.2 90년대</t>
    <phoneticPr fontId="1" type="noConversion"/>
  </si>
  <si>
    <t>매혹의 기억 독립영화 vol.1 70~80년대</t>
    <phoneticPr fontId="1" type="noConversion"/>
  </si>
  <si>
    <t>한국영화컬렉션 : 바보들의 행진</t>
    <phoneticPr fontId="1" type="noConversion"/>
  </si>
  <si>
    <t>한국영화걸작선 : 마부</t>
    <phoneticPr fontId="1" type="noConversion"/>
  </si>
  <si>
    <t>한국영상자료원 고전영화 컬렉션 : 서울의 지붕밑</t>
    <phoneticPr fontId="1" type="noConversion"/>
  </si>
  <si>
    <t>또순이</t>
    <phoneticPr fontId="1" type="noConversion"/>
  </si>
  <si>
    <t>혈맥</t>
    <phoneticPr fontId="1" type="noConversion"/>
  </si>
  <si>
    <t>002.CO00001</t>
    <phoneticPr fontId="1" type="noConversion"/>
  </si>
  <si>
    <t>압바스키아로스타미 컬렉션 - 체리향기</t>
    <phoneticPr fontId="1" type="noConversion"/>
  </si>
  <si>
    <t>압바스키아로스타미 컬렉션 - ABC아프리카</t>
    <phoneticPr fontId="1" type="noConversion"/>
  </si>
  <si>
    <t>압바스키아로스타미 컬렉션 - 내 친구의 집은 어디인가</t>
    <phoneticPr fontId="1" type="noConversion"/>
  </si>
  <si>
    <t>압바스키아로스타미 컬렉션 - 그리고 삶은 계속된다</t>
    <phoneticPr fontId="1" type="noConversion"/>
  </si>
  <si>
    <t>살면서 꼭 봐야할 영화 - 뮤지컬영화 시리즈 12DIC</t>
    <phoneticPr fontId="1" type="noConversion"/>
  </si>
  <si>
    <t>카틀린느 브레아 감독 컬렉션</t>
    <phoneticPr fontId="1" type="noConversion"/>
  </si>
  <si>
    <t>스텐리 큐브릭 박스 - 2001 스페이스 오디세이</t>
    <phoneticPr fontId="1" type="noConversion"/>
  </si>
  <si>
    <t>스텐리 큐브릭 박스 -시계테엽 오렌지</t>
    <phoneticPr fontId="1" type="noConversion"/>
  </si>
  <si>
    <t>스텐리 큐브릭 박스 - 샤이닝</t>
    <phoneticPr fontId="1" type="noConversion"/>
  </si>
  <si>
    <t>스텐리 큐브릭 박스 - 아이드 와이즈 셧</t>
    <phoneticPr fontId="1" type="noConversion"/>
  </si>
  <si>
    <t>스텐리 큐브릭 박스 - 폴 메탈 쟈켓</t>
    <phoneticPr fontId="1" type="noConversion"/>
  </si>
  <si>
    <t>마돈나 컬렉션 - 육체의 증거</t>
    <phoneticPr fontId="1" type="noConversion"/>
  </si>
  <si>
    <t>마돈나 컬렉션 - 수잔을 찾아서</t>
    <phoneticPr fontId="1" type="noConversion"/>
  </si>
  <si>
    <t>마돈나 컬렉션 - 진실 혹은 대담</t>
    <phoneticPr fontId="1" type="noConversion"/>
  </si>
  <si>
    <t>002.CO00016</t>
    <phoneticPr fontId="1" type="noConversion"/>
  </si>
  <si>
    <t>002.CO00017</t>
    <phoneticPr fontId="1" type="noConversion"/>
  </si>
  <si>
    <t>002.CO00018</t>
    <phoneticPr fontId="1" type="noConversion"/>
  </si>
  <si>
    <t>프레데릭 백 의 선물 - 환상과 단편들</t>
    <phoneticPr fontId="1" type="noConversion"/>
  </si>
  <si>
    <t>프레데릭 백 의 선물 - 크락, 위대한 강 과 단편들</t>
    <phoneticPr fontId="1" type="noConversion"/>
  </si>
  <si>
    <t>프레데릭 백 의 선물 - 나무를 심은 사람</t>
    <phoneticPr fontId="1" type="noConversion"/>
  </si>
  <si>
    <t>프레데릭 백 의 선물 - 프레데릭 백의 초상화</t>
    <phoneticPr fontId="1" type="noConversion"/>
  </si>
  <si>
    <t>팀버튼 컬렉션 - 크리스마스의 악몽</t>
    <phoneticPr fontId="1" type="noConversion"/>
  </si>
  <si>
    <t>팀버튼 컬렉션 - 이상한 나라의 앨리스</t>
    <phoneticPr fontId="1" type="noConversion"/>
  </si>
  <si>
    <t>테웨이 감독 수묵화 애니컬렉션</t>
    <phoneticPr fontId="1" type="noConversion"/>
  </si>
  <si>
    <t>B01스튜디오 스탑모션 단편모음</t>
    <phoneticPr fontId="1" type="noConversion"/>
  </si>
  <si>
    <t>야마므라 코지 단편 애니메이션 컬렉션</t>
    <phoneticPr fontId="1" type="noConversion"/>
  </si>
  <si>
    <t>디즈니 픽사 컬렉션 - 토이스토리</t>
    <phoneticPr fontId="1" type="noConversion"/>
  </si>
  <si>
    <t>디즈니 픽사 컬렉션 - 벅스라이프</t>
    <phoneticPr fontId="1" type="noConversion"/>
  </si>
  <si>
    <t>디즈니 픽사 컬렉션 - 몬스터 주식회사</t>
    <phoneticPr fontId="1" type="noConversion"/>
  </si>
  <si>
    <t>디즈니 픽사 컬렉션 - 니모를 찾아서</t>
    <phoneticPr fontId="1" type="noConversion"/>
  </si>
  <si>
    <t>디즈니 픽사 컬렉션 - 인크레더블</t>
    <phoneticPr fontId="1" type="noConversion"/>
  </si>
  <si>
    <t>디즈니 픽사 컬렉션 - 카</t>
    <phoneticPr fontId="1" type="noConversion"/>
  </si>
  <si>
    <t>디즈니 픽사 컬렉션 - 라따투이</t>
    <phoneticPr fontId="1" type="noConversion"/>
  </si>
  <si>
    <t>디즈니 픽사 컬렉션 -업</t>
    <phoneticPr fontId="1" type="noConversion"/>
  </si>
  <si>
    <t>디즈니 픽사 컬렉션 - 토이스토리3</t>
    <phoneticPr fontId="1" type="noConversion"/>
  </si>
  <si>
    <t>디즈니 픽사 컬렉션 - 카2</t>
    <phoneticPr fontId="1" type="noConversion"/>
  </si>
  <si>
    <t>디즈니 픽사 컬렉션 - 메리다와 마법의 숲</t>
    <phoneticPr fontId="1" type="noConversion"/>
  </si>
  <si>
    <t>까이유 vol.1</t>
    <phoneticPr fontId="1" type="noConversion"/>
  </si>
  <si>
    <t>살면서 꼭 봐야할 영화 뮤지컬영화 - 레미제라블</t>
    <phoneticPr fontId="1" type="noConversion"/>
  </si>
  <si>
    <t>살면서 꼭 봐야할 영화 뮤지컬영화 - 웨스트사이드 스토리</t>
    <phoneticPr fontId="1" type="noConversion"/>
  </si>
  <si>
    <t>살면서 꼭 봐야할 영화 뮤지컬영화 - 지붕위의 바이올린</t>
    <phoneticPr fontId="1" type="noConversion"/>
  </si>
  <si>
    <t>살면서 꼭 봐야할 영화 뮤지컬영화 - 맘마미아</t>
    <phoneticPr fontId="1" type="noConversion"/>
  </si>
  <si>
    <t>살면서 꼭 봐야할 영화 뮤지컬영화 - 캣츠</t>
    <phoneticPr fontId="1" type="noConversion"/>
  </si>
  <si>
    <t>살면서 꼭 봐야할 영화 뮤지컬영화 - 사운드 오브 뮤직</t>
    <phoneticPr fontId="1" type="noConversion"/>
  </si>
  <si>
    <t>오다기리 조 컬렉션 - 도쿄타워</t>
    <phoneticPr fontId="1" type="noConversion"/>
  </si>
  <si>
    <t>오다기리 조 컬렉션 - 텐텐</t>
    <phoneticPr fontId="1" type="noConversion"/>
  </si>
  <si>
    <t>오다기리 조 컬렉션 - 무시시</t>
    <phoneticPr fontId="1" type="noConversion"/>
  </si>
  <si>
    <t>오다기리 조 컬렉션 - 오페레타 너구리 저택</t>
    <phoneticPr fontId="1" type="noConversion"/>
  </si>
  <si>
    <t>오다기리 조 컬렉션 - 파빌리온 살라만더</t>
    <phoneticPr fontId="1" type="noConversion"/>
  </si>
  <si>
    <t>오다기리 조 컬렉션 - 인더풀</t>
    <phoneticPr fontId="1" type="noConversion"/>
  </si>
  <si>
    <t>장뤽고다르 영화의 역사 1</t>
    <phoneticPr fontId="1" type="noConversion"/>
  </si>
  <si>
    <t xml:space="preserve">장뤽고다르 컬렉션 </t>
    <phoneticPr fontId="1" type="noConversion"/>
  </si>
  <si>
    <t>요리스 이벤스 감독 컬렉션</t>
    <phoneticPr fontId="1" type="noConversion"/>
  </si>
  <si>
    <t xml:space="preserve">알프레드 히치콕 컬렉션 - 미스터 앤 미세스 스미스 </t>
    <phoneticPr fontId="1" type="noConversion"/>
  </si>
  <si>
    <t>알프레드 히치콕 컬렉션 - 파괴공작원</t>
    <phoneticPr fontId="1" type="noConversion"/>
  </si>
  <si>
    <t>알프레드 히치콕 컬렉션 - 영 앤 이노센트</t>
    <phoneticPr fontId="1" type="noConversion"/>
  </si>
  <si>
    <t>알프레드 히치콕 컬렉션 - 스킨게임</t>
    <phoneticPr fontId="1" type="noConversion"/>
  </si>
  <si>
    <t>알프레드 히치콕 컬렉션 - 서스픽션</t>
    <phoneticPr fontId="1" type="noConversion"/>
  </si>
  <si>
    <t>알프레드 히치콕 컬렉션 - 살인</t>
    <phoneticPr fontId="1" type="noConversion"/>
  </si>
  <si>
    <t>알프레드 히치콕 컬렉션 - 39계단</t>
    <phoneticPr fontId="1" type="noConversion"/>
  </si>
  <si>
    <t>알프레드 히치콕 컬렉션 - 나는 비밀을 알고있다</t>
    <phoneticPr fontId="1" type="noConversion"/>
  </si>
  <si>
    <t>알프레드 히치콕 컬렉션 - 레베카</t>
    <phoneticPr fontId="1" type="noConversion"/>
  </si>
  <si>
    <t>알프레드 히치콕 컬렉션 - 블랙네일</t>
    <phoneticPr fontId="1" type="noConversion"/>
  </si>
  <si>
    <t>알프레드 히치콕 컬렉션 - 사보타주</t>
    <phoneticPr fontId="1" type="noConversion"/>
  </si>
  <si>
    <t>알프레드 히치콕 컬렉션 - 누명 쓴 사나이</t>
    <phoneticPr fontId="1" type="noConversion"/>
  </si>
  <si>
    <t>알프레드 히치콕 컬렉션 - 이창</t>
    <phoneticPr fontId="1" type="noConversion"/>
  </si>
  <si>
    <t>알프레드 히치콕 컬렉션 - 의혹의 그림자</t>
    <phoneticPr fontId="1" type="noConversion"/>
  </si>
  <si>
    <t>알프레드 히치콕 컬렉션 - 스펠바운드</t>
    <phoneticPr fontId="1" type="noConversion"/>
  </si>
  <si>
    <t>알프레드 히치콕 컬렉션 - 스트레인저</t>
    <phoneticPr fontId="1" type="noConversion"/>
  </si>
  <si>
    <t>알프레드 히치콕 컬렉션 - 페러다인 부인의 재판</t>
    <phoneticPr fontId="1" type="noConversion"/>
  </si>
  <si>
    <t>알프레드 히치콕 컬렉션 - 로프</t>
    <phoneticPr fontId="1" type="noConversion"/>
  </si>
  <si>
    <t>알프레드 히치콕 컬렉션 - 다이얼 M을 돌려라</t>
    <phoneticPr fontId="1" type="noConversion"/>
  </si>
  <si>
    <t>알프레드 히치콕 컬렉션 - 나는 고백한다</t>
    <phoneticPr fontId="1" type="noConversion"/>
  </si>
  <si>
    <t>알프레드 히치콕 컬렉션 - 나는 결백하다</t>
    <phoneticPr fontId="1" type="noConversion"/>
  </si>
  <si>
    <t>애니필 1집</t>
    <phoneticPr fontId="1" type="noConversion"/>
  </si>
  <si>
    <t>미카엘 하네케 시리즈 - 퍼니케임</t>
    <phoneticPr fontId="1" type="noConversion"/>
  </si>
  <si>
    <t>미카엘 하네케 시리즈 - 베니의 비디오</t>
    <phoneticPr fontId="1" type="noConversion"/>
  </si>
  <si>
    <t>미카엘 하네케 시리즈 - 7번째 대륙</t>
    <phoneticPr fontId="1" type="noConversion"/>
  </si>
  <si>
    <t>미카엘 하네케 시리즈 - 우연의 연대기에 관한 단편</t>
    <phoneticPr fontId="1" type="noConversion"/>
  </si>
  <si>
    <t>002.CO00114</t>
    <phoneticPr fontId="1" type="noConversion"/>
  </si>
  <si>
    <t>로베르 브레송 컬렉션 - 잔다르크의 재판</t>
    <phoneticPr fontId="1" type="noConversion"/>
  </si>
  <si>
    <t>로베르 브레송 컬렉션 - 사형수 탈옥하다</t>
    <phoneticPr fontId="1" type="noConversion"/>
  </si>
  <si>
    <t>로베르 브레송 컬렉션 - 아마도 악마가</t>
    <phoneticPr fontId="1" type="noConversion"/>
  </si>
  <si>
    <t>로베르 브레송 컬렉션 - 돈</t>
    <phoneticPr fontId="1" type="noConversion"/>
  </si>
  <si>
    <t>자전거도둑</t>
    <phoneticPr fontId="1" type="noConversion"/>
  </si>
  <si>
    <t>구두닦이</t>
    <phoneticPr fontId="1" type="noConversion"/>
  </si>
  <si>
    <t>아르고</t>
    <phoneticPr fontId="1" type="noConversion"/>
  </si>
  <si>
    <t>타운</t>
    <phoneticPr fontId="1" type="noConversion"/>
  </si>
  <si>
    <t>잉그마르 베르히만 컬렉션 - 제 7의 봉인</t>
    <phoneticPr fontId="1" type="noConversion"/>
  </si>
  <si>
    <t>잉그마르 베르히만 컬렉션 - 한 여름밤의 미소 / 톱밥과 금속조각</t>
    <phoneticPr fontId="1" type="noConversion"/>
  </si>
  <si>
    <t>잉그마르 베르히만 컬렉션 - 산딸기 / 고뇌</t>
    <phoneticPr fontId="1" type="noConversion"/>
  </si>
  <si>
    <t>잉그마르 베르히만 컬렉션 - 갈증 / 기항지</t>
    <phoneticPr fontId="1" type="noConversion"/>
  </si>
  <si>
    <t>잉그마르 베르히만 컬렉션 - 위기 / 즐거움</t>
    <phoneticPr fontId="1" type="noConversion"/>
  </si>
  <si>
    <t>[A-100] 로마의 휴일/ 죄와 벌/ 노인과 바다/ 늑대와 춤을/ 바람과 함께 사라지다/ 안나 카레리나/ 폭풍의 언덕/ 분노의 포도/ 대지/ 밀회</t>
    <phoneticPr fontId="1" type="noConversion"/>
  </si>
  <si>
    <t>[A-200] 카사블랑카/ 톰소여의 모혐/ 위대한 유산/ 춘희/ 왕자와 거지/ 로미와 줄리엣/ 오만과 편견/ 노틀담의 꼽추/ 누구를 위하여 종을 울리나/ 엠마/ 드라큐라</t>
    <phoneticPr fontId="1" type="noConversion"/>
  </si>
  <si>
    <t>[A-300] 백경/ 오페라의 유령/ 갈매기의 꿈/ 전쟁과 평화/ 헨리 V/ 사랑은 비를 타고/ 삼총사의 달타냥/ 빠삐용/ 흑수선/ 세일즈맨의 죽음/ 지상에서 영원으로</t>
    <phoneticPr fontId="1" type="noConversion"/>
  </si>
  <si>
    <t>[A-400] 위대한 개츠비/ 이유없는 반항/ 한여름밤의 꿈/ 콰이강의 다리/ 킬리만자로의 눈/ 리차드3세/ 모던타임즈/ 애수/ 수색자/ 셰인/ 몬테크리스토백작</t>
    <phoneticPr fontId="1" type="noConversion"/>
  </si>
  <si>
    <t>[A-500] 영국식 정원 살인사건/ 제인에어/ 빨간풍선/ 하이디/ 소공녀/ 소공자/ 아버지의 인생/ 십계/ 쿼바디스/ 목로주점/ 아가씨와 건달들</t>
    <phoneticPr fontId="1" type="noConversion"/>
  </si>
  <si>
    <t>[A-600] 귀향/ 햄릿/ 에덴의 동쪽/ 80일간의 세계일주/ 7인의 사무라이/ 주홍글씨/ 적과 흑/ 테스/ 율리시즈/ 무기여 잘있거라/ 오즈의 마법사</t>
    <phoneticPr fontId="1" type="noConversion"/>
  </si>
  <si>
    <t>[A-700] 줄리어스 시저/ 해저2만리/ 마농의 샘/ 마농의 샘2/ 오델로/ 맥베드/ 자이언트/ 안데르센/ 원탁의 기사/ 길/ 프랑켄슈타인</t>
    <phoneticPr fontId="1" type="noConversion"/>
  </si>
  <si>
    <t>[A-800] 보물섬/ 라쇼몽/ 양철북/ 레미제라블/ 금지된 장난/ 아라비안 나이트/ 황태자의 첫사랑/ 제3의 사나이/ 초원의 빛/ 34번가의 기적/ 왕과 나</t>
    <phoneticPr fontId="1" type="noConversion"/>
  </si>
  <si>
    <t>[A-900] 라스트콘서트/ 사브리나/ 시네마천국/ 자전거도둑/ 잔다르크의 수난/ 물랑루즈/ 위대한 독재자/ OK목장의 결투/ 알리바바와 40인의 도적/ 스타탄생/ 분홍신/ 불멸의 연인</t>
    <phoneticPr fontId="1" type="noConversion"/>
  </si>
  <si>
    <t>오손 웰즈 베스트 컬렉션/흑마술</t>
    <phoneticPr fontId="1" type="noConversion"/>
  </si>
  <si>
    <t>오손 웰즈 베스트 컬렉션/한밤의 차임벨</t>
    <phoneticPr fontId="1" type="noConversion"/>
  </si>
  <si>
    <t>오손 웰즈 베스트 컬렉션/거짓의 F</t>
    <phoneticPr fontId="1" type="noConversion"/>
  </si>
  <si>
    <t>온손 웰즈 베스트 컬렉션/돈키호테</t>
    <phoneticPr fontId="1" type="noConversion"/>
  </si>
  <si>
    <t>온손 웰즈 베스트 컬렉션/타인의 도시</t>
    <phoneticPr fontId="1" type="noConversion"/>
  </si>
  <si>
    <t>힘내세요, 병헌씨</t>
  </si>
  <si>
    <t>랄프 스테드먼 스토리: 이상한 나라의 친구들</t>
  </si>
  <si>
    <t>위대한 비행</t>
    <phoneticPr fontId="1" type="noConversion"/>
  </si>
  <si>
    <t>법정스님의 의자</t>
    <phoneticPr fontId="1" type="noConversion"/>
  </si>
  <si>
    <t>반드시 크게 들을것</t>
    <phoneticPr fontId="1" type="noConversion"/>
  </si>
  <si>
    <t>반드시 크게 들을것2</t>
    <phoneticPr fontId="1" type="noConversion"/>
  </si>
  <si>
    <t>다큐멘터리 한대수</t>
    <phoneticPr fontId="1" type="noConversion"/>
  </si>
  <si>
    <t>브라보 재즈 라이프</t>
    <phoneticPr fontId="1" type="noConversion"/>
  </si>
  <si>
    <t>천안함프로젝트</t>
    <phoneticPr fontId="1" type="noConversion"/>
  </si>
  <si>
    <t>애니로 세상보기</t>
  </si>
  <si>
    <t>애니메이션스튜디오 '지금이 아니면 안돼'</t>
    <phoneticPr fontId="1" type="noConversion"/>
  </si>
  <si>
    <t>한국독립 애니메이션 Co 1.</t>
  </si>
  <si>
    <t>2014 DMZ Docs 청소년 다큐멘터리 제작 워크숍 수료작 모음집</t>
  </si>
  <si>
    <t>안녕, 사요나라</t>
  </si>
  <si>
    <t>언니</t>
  </si>
  <si>
    <t>프랑스인 김명실</t>
  </si>
  <si>
    <t>풍경</t>
  </si>
  <si>
    <t>논픽션 다이어리</t>
  </si>
  <si>
    <t>검은땅의 소녀와</t>
  </si>
  <si>
    <t>허스</t>
  </si>
  <si>
    <t>001.FI00218</t>
  </si>
  <si>
    <t>001.FI00219</t>
  </si>
  <si>
    <t>하늘의 황금마차</t>
  </si>
  <si>
    <t>은하해방전선</t>
  </si>
  <si>
    <t>경축! 우리사랑</t>
  </si>
  <si>
    <t>파란 대문</t>
  </si>
  <si>
    <t>슬리핑 뷰티</t>
  </si>
  <si>
    <t>낯선 곳 낯선 시간</t>
  </si>
  <si>
    <t>002.FI00404</t>
  </si>
  <si>
    <t>002.FI00405</t>
  </si>
  <si>
    <t>002.FI00406</t>
  </si>
  <si>
    <t>002.FI00407</t>
  </si>
  <si>
    <t>002.FI00409</t>
  </si>
  <si>
    <t>002.FI00410</t>
  </si>
  <si>
    <t>002.FI00411</t>
  </si>
  <si>
    <t>002.FI00412</t>
  </si>
  <si>
    <t>002.FI00413</t>
  </si>
  <si>
    <t>002.FI00414</t>
  </si>
  <si>
    <t>002.FI00415</t>
  </si>
  <si>
    <t>002.FI00416</t>
  </si>
  <si>
    <t>002.FI00417</t>
  </si>
  <si>
    <t>002.FI00418</t>
  </si>
  <si>
    <t>002.FI00419</t>
  </si>
  <si>
    <t>002.FI00420</t>
  </si>
  <si>
    <t>002.FI00421</t>
  </si>
  <si>
    <t>002.FI00422</t>
  </si>
  <si>
    <t>002.FI00423</t>
  </si>
  <si>
    <t>002.FI00424</t>
  </si>
  <si>
    <t>002.FI00425</t>
  </si>
  <si>
    <t>그린파파야 향기</t>
  </si>
  <si>
    <t>매직 인 더 문라이트</t>
  </si>
  <si>
    <t>달라스 바이어스 클럽</t>
  </si>
  <si>
    <t>어나더 컨트리</t>
  </si>
  <si>
    <t>사랑에 관한 짧은 필름</t>
  </si>
  <si>
    <t>5일의 마중</t>
  </si>
  <si>
    <t>로맨틱 레시피</t>
  </si>
  <si>
    <t>비긴 어게인</t>
  </si>
  <si>
    <t>컬러풀 웨딩즈</t>
  </si>
  <si>
    <t>베리 굿 걸</t>
  </si>
  <si>
    <t>소년, 소녀 그리고 바다</t>
  </si>
  <si>
    <t>창문 넘어 도망친 100세 노인</t>
  </si>
  <si>
    <t>하와이언 레시피</t>
  </si>
  <si>
    <t>로베르 브레송 컬렉션 - 호수의 란슬로</t>
    <phoneticPr fontId="1" type="noConversion"/>
  </si>
  <si>
    <t>팀버튼 컬렉션 - 프랑켄위니</t>
    <phoneticPr fontId="1" type="noConversion"/>
  </si>
  <si>
    <t>마루밑 아리에티</t>
  </si>
  <si>
    <t>아메리칸 스플렌더</t>
  </si>
  <si>
    <t>마르셀의 추억</t>
  </si>
  <si>
    <t>결혼 피로연</t>
  </si>
  <si>
    <t>석양의 갱들</t>
  </si>
  <si>
    <t>002.FI00426</t>
  </si>
  <si>
    <t>002.FI00427</t>
  </si>
  <si>
    <t>002.FI00428</t>
  </si>
  <si>
    <t>002.FI00429</t>
  </si>
  <si>
    <t>002.FI00430</t>
  </si>
  <si>
    <t>002.FI00431</t>
  </si>
  <si>
    <t>002.FI00432</t>
  </si>
  <si>
    <t>002.FI00433</t>
  </si>
  <si>
    <t>002.FI00434</t>
  </si>
  <si>
    <t>002.FI00435</t>
  </si>
  <si>
    <t>002.FI00436</t>
  </si>
  <si>
    <t>002.FI00437</t>
  </si>
  <si>
    <t>002.FI00438</t>
  </si>
  <si>
    <t>002.FI00439</t>
  </si>
  <si>
    <t>002.FI00440</t>
  </si>
  <si>
    <t>002.FI00441</t>
  </si>
  <si>
    <t>002.FI00442</t>
  </si>
  <si>
    <t>002.FI00443</t>
  </si>
  <si>
    <t>002.FI00444</t>
  </si>
  <si>
    <t>002.FI00445</t>
  </si>
  <si>
    <t>0001.CO00067</t>
  </si>
  <si>
    <t>0001.CO00068</t>
  </si>
  <si>
    <t>0001.CO00069</t>
  </si>
  <si>
    <t>0001.CO00070</t>
  </si>
  <si>
    <t>0001.CO00071</t>
  </si>
  <si>
    <t>001.FI00221</t>
  </si>
  <si>
    <t>001.FI00222</t>
  </si>
  <si>
    <t>001.FI00223</t>
  </si>
  <si>
    <t>001.FI00224</t>
  </si>
  <si>
    <t>001.FI00225</t>
  </si>
  <si>
    <t>제주해녀</t>
    <phoneticPr fontId="1" type="noConversion"/>
  </si>
  <si>
    <t>002.FI00446</t>
  </si>
  <si>
    <t>002.FI00447</t>
  </si>
  <si>
    <t>002.FI00448</t>
  </si>
  <si>
    <t>002.FI00449</t>
  </si>
  <si>
    <t>002.FI00450</t>
  </si>
  <si>
    <t>002.FI00451</t>
  </si>
  <si>
    <t>002.FI00452</t>
  </si>
  <si>
    <t>002.FI00453</t>
  </si>
  <si>
    <t>002.FI00454</t>
  </si>
  <si>
    <t>002.FI00456</t>
  </si>
  <si>
    <t>002.FI00457</t>
  </si>
  <si>
    <t>의궤 8일간의 축제</t>
  </si>
  <si>
    <t>써니</t>
  </si>
  <si>
    <t>저하늘에도 슬픔이</t>
  </si>
  <si>
    <t>귀로</t>
  </si>
  <si>
    <t>001.FI00226</t>
  </si>
  <si>
    <t>001.FI00227</t>
  </si>
  <si>
    <t>001.FI00228</t>
  </si>
  <si>
    <t>누구에게나 찬란한</t>
  </si>
  <si>
    <t>결혼하지 않아도 괜찮을까</t>
  </si>
  <si>
    <t>청춘의 증언</t>
  </si>
  <si>
    <t>아이 킬드 마이 마더</t>
  </si>
  <si>
    <t>오직 사랑하는 이들만이 살아남는다</t>
  </si>
  <si>
    <t>마미</t>
  </si>
  <si>
    <t>미스터 터너</t>
  </si>
  <si>
    <t>0001.CO00072</t>
  </si>
  <si>
    <t>서울독립영화제2014 베스트 컬렉션</t>
    <phoneticPr fontId="1" type="noConversion"/>
  </si>
  <si>
    <t>이소룡 컬렉션&lt;맹룡과강/ 당산대형/ 정무문/ 사망유희&gt;</t>
    <phoneticPr fontId="1" type="noConversion"/>
  </si>
  <si>
    <t>001.FI00229</t>
  </si>
  <si>
    <t>001.FI00230</t>
  </si>
  <si>
    <t>001.FI00231</t>
  </si>
  <si>
    <t>001.FI00232</t>
  </si>
  <si>
    <t>001.FI00233</t>
  </si>
  <si>
    <t>001.FI00234</t>
  </si>
  <si>
    <t>001.FI00235</t>
  </si>
  <si>
    <t>001.FI00236</t>
  </si>
  <si>
    <t>001.FI00237</t>
  </si>
  <si>
    <t>001.FI00238</t>
  </si>
  <si>
    <t>미조구치겐지 컬렉션/게이사/무사시의 여인/ 산소다유/수치의 거리/ 신헤이케 이야기/ 양귀비/오유우님/오하루의 일생/ 우게츠 이야기/ 지카마츠 이야기</t>
    <phoneticPr fontId="1" type="noConversion"/>
  </si>
  <si>
    <t>`</t>
    <phoneticPr fontId="1" type="noConversion"/>
  </si>
  <si>
    <t>진실의 문</t>
    <phoneticPr fontId="1" type="noConversion"/>
  </si>
  <si>
    <t>0001.CO00073</t>
  </si>
  <si>
    <t>뽀롱뽀롱 뽀로로 3차시리즈</t>
    <phoneticPr fontId="1" type="noConversion"/>
  </si>
  <si>
    <t>장수상회</t>
  </si>
  <si>
    <t>심야식당</t>
  </si>
  <si>
    <t>트립 투 이탈리아</t>
  </si>
  <si>
    <t>리틀 포레스트 2: 겨울과 봄</t>
  </si>
  <si>
    <t>002.FI00458</t>
  </si>
  <si>
    <t>002.FI00459</t>
  </si>
  <si>
    <t>002.FI00460</t>
  </si>
  <si>
    <t>002.FI00461</t>
  </si>
  <si>
    <t>002.FI00462</t>
  </si>
  <si>
    <t>002.FI00463</t>
  </si>
  <si>
    <t>002.FI00464</t>
  </si>
  <si>
    <t>002.FI00465</t>
  </si>
  <si>
    <t>002.FI00466</t>
  </si>
  <si>
    <t>002.FI00467</t>
  </si>
  <si>
    <t>002.FI00468</t>
  </si>
  <si>
    <t>명성, 그 6일의 기록</t>
    <phoneticPr fontId="1" type="noConversion"/>
  </si>
  <si>
    <t>미국의 바람과 불</t>
    <phoneticPr fontId="1" type="noConversion"/>
  </si>
  <si>
    <t>001.FI00239</t>
  </si>
  <si>
    <t>001.FI00240</t>
  </si>
  <si>
    <t>001.FI00241</t>
  </si>
  <si>
    <t>001.FI00242</t>
  </si>
  <si>
    <t>001.FI00243</t>
  </si>
  <si>
    <t>001.FI00244</t>
  </si>
  <si>
    <t>또봇</t>
    <phoneticPr fontId="1" type="noConversion"/>
  </si>
  <si>
    <t>002.FI00469</t>
  </si>
  <si>
    <t>002.FI00470</t>
  </si>
  <si>
    <t>002.FI00471</t>
  </si>
  <si>
    <t>002.FI00472</t>
  </si>
  <si>
    <t>002.FI00473</t>
  </si>
  <si>
    <t>002.FI00474</t>
  </si>
  <si>
    <t>002.FI00475</t>
  </si>
  <si>
    <t>002.FI00476</t>
  </si>
  <si>
    <t>002.FI00477</t>
  </si>
  <si>
    <t>002.FI00478</t>
  </si>
  <si>
    <t>002.FI00479</t>
  </si>
  <si>
    <t>비무장지대</t>
    <phoneticPr fontId="1" type="noConversion"/>
  </si>
  <si>
    <t>001.FI00245</t>
  </si>
  <si>
    <t>001.FI00246</t>
  </si>
  <si>
    <t>001.FI00247</t>
  </si>
  <si>
    <t>001.FI00248</t>
  </si>
  <si>
    <t>001.FI00249</t>
  </si>
  <si>
    <t>001.FI00250</t>
  </si>
  <si>
    <t>001.FI00251</t>
  </si>
  <si>
    <t>001.FI00252</t>
  </si>
  <si>
    <t>001.FI00253</t>
  </si>
  <si>
    <t>001.FI00254</t>
  </si>
  <si>
    <t>002.FI00480</t>
  </si>
  <si>
    <t>002.FI00481</t>
  </si>
  <si>
    <t>002.FI00482</t>
  </si>
  <si>
    <t>002.FI00483</t>
  </si>
  <si>
    <t>002.FI00484</t>
  </si>
  <si>
    <t>002.FI00485</t>
  </si>
  <si>
    <t>002.FI00486</t>
  </si>
  <si>
    <t>002.FI00487</t>
  </si>
  <si>
    <t>002.FI00488</t>
  </si>
  <si>
    <t>002.FI00489</t>
  </si>
  <si>
    <t>002.FI00490</t>
  </si>
  <si>
    <t>002.FI00492</t>
  </si>
  <si>
    <t>002.FI00493</t>
  </si>
  <si>
    <t>002.FI00494</t>
  </si>
  <si>
    <t>002.FI00495</t>
  </si>
  <si>
    <t>002.FI00496</t>
  </si>
  <si>
    <t>002.FI00497</t>
  </si>
  <si>
    <t>002.FI00498</t>
  </si>
  <si>
    <t>002.FI00499</t>
  </si>
  <si>
    <t>불안한 외출</t>
    <phoneticPr fontId="1" type="noConversion"/>
  </si>
  <si>
    <t>002.AN00111</t>
  </si>
  <si>
    <t>002.AN00112</t>
  </si>
  <si>
    <t>002.FI00500</t>
  </si>
  <si>
    <t>002.FI00501</t>
  </si>
  <si>
    <t>002.FI00502</t>
  </si>
  <si>
    <t>002.FI00503</t>
  </si>
  <si>
    <t>002.FI00504</t>
  </si>
  <si>
    <t>002.FI00505</t>
  </si>
  <si>
    <t>002.FI00506</t>
  </si>
  <si>
    <t>002.FI00507</t>
  </si>
  <si>
    <t>002.FI00508</t>
  </si>
  <si>
    <t>002.FI00509</t>
  </si>
  <si>
    <t>002.FI00510</t>
  </si>
  <si>
    <t>002.FI00511</t>
  </si>
  <si>
    <t>002.FI00512</t>
  </si>
  <si>
    <t>002.FI00513</t>
  </si>
  <si>
    <t>002.FI00514</t>
  </si>
  <si>
    <t>002.FI00515</t>
  </si>
  <si>
    <t>002.FI00516</t>
  </si>
  <si>
    <t>002.FI00517</t>
  </si>
  <si>
    <t>002.FI00518</t>
  </si>
  <si>
    <t>002.FI00519</t>
  </si>
  <si>
    <t>002.FI00520</t>
  </si>
  <si>
    <t>002.FI00521</t>
  </si>
  <si>
    <t>002.FI00522</t>
  </si>
  <si>
    <t>002.FI00523</t>
  </si>
  <si>
    <t>002.FI00524</t>
  </si>
  <si>
    <t>002.FI00525</t>
  </si>
  <si>
    <t>002.FI00526</t>
  </si>
  <si>
    <t>002.FI00527</t>
  </si>
  <si>
    <t>002.FI00528</t>
  </si>
  <si>
    <t>002.FI00529</t>
  </si>
  <si>
    <t>002.FI00530</t>
  </si>
  <si>
    <t>002.FI00531</t>
  </si>
  <si>
    <t>002.FI00532</t>
  </si>
  <si>
    <t>002.FI00533</t>
  </si>
  <si>
    <t>002.FI00534</t>
  </si>
  <si>
    <t>002.FI00535</t>
  </si>
  <si>
    <t>002.FI00536</t>
  </si>
  <si>
    <t>002.FI00537</t>
  </si>
  <si>
    <t>002.FI00538</t>
  </si>
  <si>
    <t>002.FI00540</t>
  </si>
  <si>
    <t>002.FI00541</t>
  </si>
  <si>
    <t>002.FI00542</t>
  </si>
  <si>
    <t>002.FI00543</t>
  </si>
  <si>
    <t>002.FI00544</t>
  </si>
  <si>
    <t>002.FI00545</t>
  </si>
  <si>
    <t>002.FI00546</t>
  </si>
  <si>
    <t>002.FI00548</t>
  </si>
  <si>
    <t>002.FI00549</t>
  </si>
  <si>
    <t>002.FI00550</t>
  </si>
  <si>
    <t>002.FI00551</t>
  </si>
  <si>
    <t>002.FI00552</t>
  </si>
  <si>
    <t>002.FI00553</t>
  </si>
  <si>
    <t>002.FI00554</t>
  </si>
  <si>
    <t>002.FI00555</t>
  </si>
  <si>
    <t>002.FI00556</t>
  </si>
  <si>
    <t>002.FI00557</t>
  </si>
  <si>
    <t>002.FI00558</t>
  </si>
  <si>
    <t>002.FI00559</t>
  </si>
  <si>
    <t>002.FI00560</t>
  </si>
  <si>
    <t>002.FI00561</t>
  </si>
  <si>
    <t>002.FI00562</t>
  </si>
  <si>
    <t>002.FI00563</t>
  </si>
  <si>
    <t>002.FI00564</t>
  </si>
  <si>
    <t>002.FI00565</t>
  </si>
  <si>
    <t>001.FI00255</t>
  </si>
  <si>
    <t>001.FI00256</t>
  </si>
  <si>
    <t>001.FI00257</t>
  </si>
  <si>
    <t>001.FI00258</t>
  </si>
  <si>
    <t>001.FI00259</t>
  </si>
  <si>
    <t>001.FI00260</t>
  </si>
  <si>
    <t>001.FI00261</t>
  </si>
  <si>
    <t>001.FI00262</t>
  </si>
  <si>
    <t>001.FI00263</t>
  </si>
  <si>
    <t>001.FI00264</t>
  </si>
  <si>
    <t>001.FI00265</t>
  </si>
  <si>
    <t>001.FI00266</t>
  </si>
  <si>
    <t>001.FI00267</t>
  </si>
  <si>
    <t>001.FI00268</t>
  </si>
  <si>
    <t>001.FI00269</t>
  </si>
  <si>
    <t>001.FI00270</t>
  </si>
  <si>
    <t>001.FI00271</t>
  </si>
  <si>
    <t>001.FI00272</t>
  </si>
  <si>
    <t>001.FI00273</t>
  </si>
  <si>
    <t>001.FI00274</t>
  </si>
  <si>
    <t>001.FI00275</t>
  </si>
  <si>
    <t>001.FI00276</t>
  </si>
  <si>
    <t>001.FI00277</t>
  </si>
  <si>
    <t>001.FI00278</t>
  </si>
  <si>
    <t>001.FI00279</t>
  </si>
  <si>
    <t>001.FI00280</t>
  </si>
  <si>
    <t>001.FI00281</t>
  </si>
  <si>
    <t>001.FI00282</t>
  </si>
  <si>
    <t>001.FI00283</t>
  </si>
  <si>
    <t>001.FI00284</t>
  </si>
  <si>
    <t>001.FI00285</t>
  </si>
  <si>
    <t>001.FI00286</t>
  </si>
  <si>
    <t>001.FI00287</t>
  </si>
  <si>
    <t>001.FI00288</t>
  </si>
  <si>
    <t>001.FI00289</t>
  </si>
  <si>
    <t>001.FI00290</t>
  </si>
  <si>
    <t>001.FI00291</t>
  </si>
  <si>
    <t>001.FI00293</t>
  </si>
  <si>
    <t>001.FI00294</t>
  </si>
  <si>
    <t>001.FI00295</t>
  </si>
  <si>
    <t>001.FI00296</t>
  </si>
  <si>
    <t>001.FI00297</t>
  </si>
  <si>
    <t>001.FI00298</t>
  </si>
  <si>
    <t>001.FI00299</t>
  </si>
  <si>
    <t>001.FI00300</t>
  </si>
  <si>
    <t>001.FI00301</t>
  </si>
  <si>
    <t>001.FI00302</t>
  </si>
  <si>
    <t>001.FI00303</t>
  </si>
  <si>
    <t>001.FI00304</t>
  </si>
  <si>
    <t>001.FI00305</t>
  </si>
  <si>
    <t>001.FI00306</t>
  </si>
  <si>
    <t>001.FI00307</t>
  </si>
  <si>
    <t>001.FI00308</t>
  </si>
  <si>
    <t>001.FI00309</t>
  </si>
  <si>
    <t>001.FI00310</t>
  </si>
  <si>
    <t>001.FI00311</t>
  </si>
  <si>
    <t>001.FI00312</t>
  </si>
  <si>
    <t>001.FI00313</t>
  </si>
  <si>
    <t>001.FI00314</t>
  </si>
  <si>
    <t>001.FI00315</t>
  </si>
  <si>
    <t>001.FI00318</t>
  </si>
  <si>
    <t>001.FI00319</t>
  </si>
  <si>
    <t>001.FI00320</t>
  </si>
  <si>
    <t>001.FI00321</t>
  </si>
  <si>
    <t>001.FI00322</t>
  </si>
  <si>
    <t>001.FI00323</t>
  </si>
  <si>
    <t>001.FI00324</t>
  </si>
  <si>
    <t>001.FI00325</t>
  </si>
  <si>
    <t>001.FI00326</t>
  </si>
  <si>
    <t>001.FI00327</t>
  </si>
  <si>
    <t>001.FI00328</t>
  </si>
  <si>
    <t>001.FI00329</t>
  </si>
  <si>
    <t>001.FI00330</t>
  </si>
  <si>
    <t>001.FI00331</t>
  </si>
  <si>
    <t>001.FI00332</t>
  </si>
  <si>
    <t>001.FI00333</t>
  </si>
  <si>
    <t>001.FI00334</t>
  </si>
  <si>
    <t>001.FI00335</t>
  </si>
  <si>
    <t>001.FI00336</t>
  </si>
  <si>
    <t>001.FI00337</t>
  </si>
  <si>
    <t>001.FI00338</t>
  </si>
  <si>
    <t>001.FI00339</t>
  </si>
  <si>
    <t>001.FI00340</t>
  </si>
  <si>
    <t>001.FI00341</t>
  </si>
  <si>
    <t>001.FI00342</t>
  </si>
  <si>
    <t>001.FI00343</t>
  </si>
  <si>
    <t>001.FI00344</t>
  </si>
  <si>
    <t>001.FI00345</t>
  </si>
  <si>
    <t>001.FI00346</t>
  </si>
  <si>
    <t>001.FI00347</t>
  </si>
  <si>
    <t>001.FI00348</t>
  </si>
  <si>
    <t>001.FI00349</t>
  </si>
  <si>
    <t>001.FI00350</t>
  </si>
  <si>
    <t>001.FI00351</t>
  </si>
  <si>
    <t>001.FI00352</t>
  </si>
  <si>
    <t>001.FI00354</t>
  </si>
  <si>
    <t>001.FI00355</t>
  </si>
  <si>
    <t>001.FI00356</t>
  </si>
  <si>
    <t>001.FI00357</t>
  </si>
  <si>
    <t>001.FI00358</t>
  </si>
  <si>
    <t>002.AN00114</t>
  </si>
  <si>
    <t>002.AN00115</t>
  </si>
  <si>
    <t>002.AN00117</t>
  </si>
  <si>
    <t>002.AN00118</t>
  </si>
  <si>
    <t>002.AN00119</t>
  </si>
  <si>
    <t>002.AN00120</t>
  </si>
  <si>
    <t>002.AN00121</t>
  </si>
  <si>
    <t>002.CO00164</t>
  </si>
  <si>
    <t>장예모 컬렉션/붉은 수수밭</t>
    <phoneticPr fontId="1" type="noConversion"/>
  </si>
  <si>
    <t>002.CO00165</t>
  </si>
  <si>
    <t>장예모 컬렉션/국두</t>
    <phoneticPr fontId="1" type="noConversion"/>
  </si>
  <si>
    <t>002.CO00166</t>
  </si>
  <si>
    <t>장예모 컬렉션/인생</t>
    <phoneticPr fontId="1" type="noConversion"/>
  </si>
  <si>
    <t>동주</t>
  </si>
  <si>
    <t>굿바이 홈런</t>
  </si>
  <si>
    <t>홍길동</t>
  </si>
  <si>
    <t>싱글맨</t>
  </si>
  <si>
    <t>오베라는 남자</t>
  </si>
  <si>
    <t>미라클 벨리에</t>
  </si>
  <si>
    <t>브레이브원</t>
  </si>
  <si>
    <t>모든 개들은 천국에 간다</t>
  </si>
  <si>
    <t>매직브러쉬</t>
  </si>
  <si>
    <t>푸드주식회사</t>
  </si>
  <si>
    <t>002.AN00122</t>
  </si>
  <si>
    <t>002.AN00123</t>
  </si>
  <si>
    <t>002.AN00124</t>
  </si>
  <si>
    <t>002.FI00566</t>
  </si>
  <si>
    <t>002.FI00567</t>
  </si>
  <si>
    <t>002.FI00568</t>
  </si>
  <si>
    <t>002.FI00569</t>
  </si>
  <si>
    <t>002.FI00570</t>
  </si>
  <si>
    <t>002.FI00571</t>
  </si>
  <si>
    <t>002.FI00572</t>
  </si>
  <si>
    <t>002.FI00573</t>
  </si>
  <si>
    <t>002.FI00574</t>
  </si>
  <si>
    <t>002.FI00575</t>
  </si>
  <si>
    <t>002.FI00576</t>
  </si>
  <si>
    <t>002.FI00577</t>
  </si>
  <si>
    <t>002.FI00578</t>
  </si>
  <si>
    <t>002.FI00579</t>
  </si>
  <si>
    <t>002.FI00580</t>
  </si>
  <si>
    <t>002.FI00581</t>
  </si>
  <si>
    <t>002.FI00582</t>
  </si>
  <si>
    <t>002.FI00583</t>
  </si>
  <si>
    <t>002.FI00584</t>
  </si>
  <si>
    <t>002.FI00585</t>
  </si>
  <si>
    <t>002.FI00586</t>
  </si>
  <si>
    <t>002.FI00587</t>
  </si>
  <si>
    <t>002.FI00588</t>
  </si>
  <si>
    <t>002.FI00589</t>
  </si>
  <si>
    <t>002.FI00590</t>
  </si>
  <si>
    <t>002.FI00591</t>
  </si>
  <si>
    <t>002.FI00592</t>
  </si>
  <si>
    <t>002.FI00593</t>
  </si>
  <si>
    <t>002.FI00594</t>
  </si>
  <si>
    <t>002.FI00595</t>
  </si>
  <si>
    <t>002.FI00596</t>
  </si>
  <si>
    <t>002.FI00597</t>
  </si>
  <si>
    <t>002.FI00598</t>
  </si>
  <si>
    <t>002.FI00599</t>
  </si>
  <si>
    <t>002.FI00600</t>
  </si>
  <si>
    <t>002.FI00601</t>
  </si>
  <si>
    <t>002.FI00602</t>
  </si>
  <si>
    <t>002.FI00603</t>
  </si>
  <si>
    <t>002.FI00604</t>
  </si>
  <si>
    <t>002.FI00605</t>
  </si>
  <si>
    <t>002.FI00606</t>
  </si>
  <si>
    <t>002.FI00607</t>
  </si>
  <si>
    <t>002.FI00608</t>
  </si>
  <si>
    <t>002.FI00609</t>
  </si>
  <si>
    <t>002.FI00610</t>
  </si>
  <si>
    <t>002.FI00611</t>
  </si>
  <si>
    <t>002.FI00612</t>
  </si>
  <si>
    <t>002.FI00613</t>
  </si>
  <si>
    <t>002.FI00614</t>
  </si>
  <si>
    <t>002.FI00615</t>
  </si>
  <si>
    <t>002.FI00616</t>
  </si>
  <si>
    <t>002.FI00617</t>
  </si>
  <si>
    <t>002.FI00618</t>
  </si>
  <si>
    <t>002.FI00619</t>
  </si>
  <si>
    <t>002.AN00125</t>
  </si>
  <si>
    <t>002.AN00127</t>
  </si>
  <si>
    <t>002.AN00128</t>
  </si>
  <si>
    <t>002.AN00129</t>
  </si>
  <si>
    <t>002.AN00130</t>
  </si>
  <si>
    <t>002.AN00131</t>
  </si>
  <si>
    <t>002.AN00132</t>
  </si>
  <si>
    <t>002.AN00133</t>
  </si>
  <si>
    <t>뽀롱뽀롱 뽀로로 5차시리즈</t>
    <phoneticPr fontId="1" type="noConversion"/>
  </si>
  <si>
    <t>002.AN00134</t>
  </si>
  <si>
    <t>002.AN00135</t>
  </si>
  <si>
    <t>002.AN00136</t>
  </si>
  <si>
    <t>002.AN00137</t>
  </si>
  <si>
    <t>002.AN00138</t>
  </si>
  <si>
    <t>002.AN00139</t>
  </si>
  <si>
    <t>002.AN00140</t>
  </si>
  <si>
    <t>002.FI00620</t>
  </si>
  <si>
    <t>002.AN00141</t>
  </si>
  <si>
    <t>002.AN00142</t>
  </si>
  <si>
    <t>002.FI00621</t>
  </si>
  <si>
    <t>002.FI00622</t>
  </si>
  <si>
    <t>002.FI00623</t>
  </si>
  <si>
    <t>002.FI00624</t>
  </si>
  <si>
    <t>002.FI00625</t>
  </si>
  <si>
    <t>002.FI00626</t>
  </si>
  <si>
    <t>002.FI00627</t>
  </si>
  <si>
    <t>002.FI00628</t>
  </si>
  <si>
    <t>002.FI00629</t>
  </si>
  <si>
    <t>002.FI00630</t>
  </si>
  <si>
    <t>002.FI00631</t>
  </si>
  <si>
    <t>002.FI00632</t>
  </si>
  <si>
    <t>002.FI00633</t>
  </si>
  <si>
    <t>0001.CO00074</t>
  </si>
  <si>
    <t>002.FI00634</t>
  </si>
  <si>
    <t>002.FI00635</t>
  </si>
  <si>
    <t>002.FI00636</t>
  </si>
  <si>
    <t>002.FI00637</t>
  </si>
  <si>
    <t>002.FI00638</t>
  </si>
  <si>
    <t>002.FI00639</t>
  </si>
  <si>
    <t>002.FI00640</t>
  </si>
  <si>
    <t>002.FI00641</t>
  </si>
  <si>
    <t>002.FI00642</t>
  </si>
  <si>
    <t>002.FI00643</t>
  </si>
  <si>
    <t>002.FI00644</t>
  </si>
  <si>
    <t>002.FI00645</t>
  </si>
  <si>
    <t>002.FI00646</t>
  </si>
  <si>
    <t>002.FI00647</t>
  </si>
  <si>
    <t>002.FI00648</t>
  </si>
  <si>
    <t>002.FI00649</t>
  </si>
  <si>
    <t>002.FI00650</t>
  </si>
  <si>
    <t>002.FI00651</t>
  </si>
  <si>
    <t>002.FI00653</t>
  </si>
  <si>
    <t>002.AN00143</t>
  </si>
  <si>
    <t>002.AN00144</t>
  </si>
  <si>
    <t>002.AN00145</t>
  </si>
  <si>
    <t>002.AN00146</t>
  </si>
  <si>
    <t>7년 그들이 없는 언론</t>
    <phoneticPr fontId="1" type="noConversion"/>
  </si>
  <si>
    <t>0001.CO00075</t>
    <phoneticPr fontId="1" type="noConversion"/>
  </si>
  <si>
    <t>0001.CO00076</t>
    <phoneticPr fontId="1" type="noConversion"/>
  </si>
  <si>
    <t>서울독립영화제 2015 베스트컬렉션</t>
    <phoneticPr fontId="1" type="noConversion"/>
  </si>
  <si>
    <t>서울독립영화제 2013 베스트컬렉션</t>
    <phoneticPr fontId="1" type="noConversion"/>
  </si>
  <si>
    <t>반짝이는 박수소리</t>
    <phoneticPr fontId="1" type="noConversion"/>
  </si>
  <si>
    <t>춘희막이</t>
    <phoneticPr fontId="1" type="noConversion"/>
  </si>
  <si>
    <t>로보카폴리6</t>
    <phoneticPr fontId="1" type="noConversion"/>
  </si>
  <si>
    <t>로보카폴리7</t>
    <phoneticPr fontId="1" type="noConversion"/>
  </si>
  <si>
    <t>002.AN00147</t>
  </si>
  <si>
    <t>002.AN00148</t>
  </si>
  <si>
    <t>002.AN00149</t>
  </si>
  <si>
    <t>002.AN00150</t>
  </si>
  <si>
    <t>002.AN00151</t>
  </si>
  <si>
    <t>002.AN00152</t>
  </si>
  <si>
    <t>002.AN00153</t>
  </si>
  <si>
    <t>002.AN00154</t>
  </si>
  <si>
    <t>트랜스포머 컬렉션: 트랜스포머(1)</t>
    <phoneticPr fontId="1" type="noConversion"/>
  </si>
  <si>
    <t>트랜스포머 컬렉션: 트랜스포머: 패자의 역습(2)</t>
    <phoneticPr fontId="1" type="noConversion"/>
  </si>
  <si>
    <t>트랜스포머 컬렉션: 트랜스포머: Dark of the Moon(3)</t>
    <phoneticPr fontId="1" type="noConversion"/>
  </si>
  <si>
    <t>트랜스포머 컬렉션: 트랜스포머: 사라진 시대(4)</t>
    <phoneticPr fontId="1" type="noConversion"/>
  </si>
  <si>
    <t>0002.CO00167</t>
    <phoneticPr fontId="1" type="noConversion"/>
  </si>
  <si>
    <t>0002.CO00168</t>
    <phoneticPr fontId="1" type="noConversion"/>
  </si>
  <si>
    <t>0002.CO00169</t>
    <phoneticPr fontId="1" type="noConversion"/>
  </si>
  <si>
    <t>0002.CO00170</t>
    <phoneticPr fontId="1" type="noConversion"/>
  </si>
  <si>
    <t>0002.CO00171</t>
    <phoneticPr fontId="1" type="noConversion"/>
  </si>
  <si>
    <t>0002.CO00172</t>
    <phoneticPr fontId="1" type="noConversion"/>
  </si>
  <si>
    <t>0002.CO00173</t>
    <phoneticPr fontId="1" type="noConversion"/>
  </si>
  <si>
    <t>0002.CO00175</t>
  </si>
  <si>
    <t>오즈 야스지로 스페셜 에디션 -(무성영화) 명랑하게 걸어</t>
    <phoneticPr fontId="1" type="noConversion"/>
  </si>
  <si>
    <t>오즈 야스지로 스페셜 에디션 -(무성영화) 그날 밤 안에</t>
    <phoneticPr fontId="1" type="noConversion"/>
  </si>
  <si>
    <t>오즈 야스지로 스페셜 에디션 -(무성영화) 동경합창</t>
    <phoneticPr fontId="1" type="noConversion"/>
  </si>
  <si>
    <t>오즈 야스지로 스페셜 에디션 -(무성영화) 청춘의 꿈은 어디에</t>
    <phoneticPr fontId="1" type="noConversion"/>
  </si>
  <si>
    <t>오즈 야스지로 스페셜 에디션 -(무성영화) 비상 경계선의 여자</t>
    <phoneticPr fontId="1" type="noConversion"/>
  </si>
  <si>
    <t>002.FI00654</t>
  </si>
  <si>
    <t>002.FI00655</t>
  </si>
  <si>
    <t>002.FI00656</t>
  </si>
  <si>
    <t>002.FI00657</t>
  </si>
  <si>
    <t>002.FI00658</t>
  </si>
  <si>
    <t>002.FI00659</t>
  </si>
  <si>
    <t>002.FI00660</t>
  </si>
  <si>
    <t>002.FI00661</t>
  </si>
  <si>
    <t>002.FI00662</t>
  </si>
  <si>
    <t>002.FI00663</t>
  </si>
  <si>
    <t>002.FI00664</t>
  </si>
  <si>
    <t>002.FI00665</t>
  </si>
  <si>
    <t>002.FI00666</t>
  </si>
  <si>
    <t>002.FI00667</t>
  </si>
  <si>
    <t>002.FI00668</t>
  </si>
  <si>
    <t>002.FI00669</t>
  </si>
  <si>
    <t>002.FI00670</t>
  </si>
  <si>
    <t>002.FI00671</t>
  </si>
  <si>
    <t>002.FI00672</t>
  </si>
  <si>
    <t>002.FI00673</t>
  </si>
  <si>
    <t>002.FI00674</t>
  </si>
  <si>
    <t>002.FI00675</t>
  </si>
  <si>
    <t>002.FI00676</t>
  </si>
  <si>
    <t>002.FI00677</t>
  </si>
  <si>
    <t>002.FI00678</t>
  </si>
  <si>
    <t>002.FI00679</t>
  </si>
  <si>
    <t>002.FI00680</t>
  </si>
  <si>
    <t>002.FI00681</t>
  </si>
  <si>
    <t>002.FI00683</t>
  </si>
  <si>
    <t>002.FI00684</t>
  </si>
  <si>
    <t>002.FI00685</t>
  </si>
  <si>
    <t>002.FI00686</t>
  </si>
  <si>
    <t>002.FI00687</t>
  </si>
  <si>
    <t>002.FI00688</t>
  </si>
  <si>
    <t>002.FI00690</t>
  </si>
  <si>
    <t>002.FI00691</t>
  </si>
  <si>
    <t>002.FI00692</t>
  </si>
  <si>
    <t>002.FI00693</t>
  </si>
  <si>
    <t>002.FI00694</t>
  </si>
  <si>
    <t>002.FI00695</t>
  </si>
  <si>
    <t>002.FI00696</t>
  </si>
  <si>
    <t>002.FI00697</t>
  </si>
  <si>
    <t>002.FI00698</t>
  </si>
  <si>
    <t>002.FI00699</t>
  </si>
  <si>
    <t>002.FI00700</t>
  </si>
  <si>
    <t>002.FI00701</t>
  </si>
  <si>
    <t>002.FI00702</t>
  </si>
  <si>
    <t>002.FI00703</t>
  </si>
  <si>
    <t>002.FI00704</t>
  </si>
  <si>
    <t>002.FI00705</t>
  </si>
  <si>
    <t>002.FI00706</t>
  </si>
  <si>
    <t>002.FI00707</t>
  </si>
  <si>
    <t>002.FI00708</t>
  </si>
  <si>
    <t>002.FI00709</t>
  </si>
  <si>
    <t>002.FI00710</t>
  </si>
  <si>
    <t>002.FI00711</t>
  </si>
  <si>
    <t>002.FI00712</t>
  </si>
  <si>
    <t>002.FI00713</t>
  </si>
  <si>
    <t>002.FI00714</t>
  </si>
  <si>
    <t>002.FI00715</t>
  </si>
  <si>
    <t>002.FI00716</t>
  </si>
  <si>
    <t>002.FI00717</t>
  </si>
  <si>
    <t>002.FI00718</t>
  </si>
  <si>
    <t>002.FI00719</t>
  </si>
  <si>
    <t>002.FI00720</t>
  </si>
  <si>
    <t>002.FI00721</t>
  </si>
  <si>
    <t>002.FI00722</t>
  </si>
  <si>
    <t>002.FI00723</t>
  </si>
  <si>
    <t>002.FI00724</t>
  </si>
  <si>
    <t>002.FI00725</t>
  </si>
  <si>
    <t>002.FI00726</t>
  </si>
  <si>
    <t>002.FI00727</t>
  </si>
  <si>
    <t>002.FI00728</t>
  </si>
  <si>
    <t>002.FI00729</t>
  </si>
  <si>
    <t>002.FI00730</t>
  </si>
  <si>
    <t>002.FI00731</t>
  </si>
  <si>
    <t>002.FI00732</t>
  </si>
  <si>
    <t>002.FI00733</t>
  </si>
  <si>
    <t>002.FI00734</t>
  </si>
  <si>
    <t>002.FI00735</t>
  </si>
  <si>
    <t>002.FI00736</t>
  </si>
  <si>
    <t>002.FI00737</t>
  </si>
  <si>
    <t>002.FI00739</t>
  </si>
  <si>
    <t>002.FI00740</t>
  </si>
  <si>
    <t>002.FI00741</t>
  </si>
  <si>
    <t>0002.CO00177</t>
  </si>
  <si>
    <t>0002.CO00178</t>
  </si>
  <si>
    <t>0002.CO00179</t>
  </si>
  <si>
    <t>0002.CO00180</t>
  </si>
  <si>
    <t>0002.CO00181</t>
  </si>
  <si>
    <t>0002.CO00182</t>
  </si>
  <si>
    <t>0002.CO00183</t>
  </si>
  <si>
    <t>0002.CO00184</t>
  </si>
  <si>
    <t>0002.CO00185</t>
  </si>
  <si>
    <t>0002.CO00186</t>
  </si>
  <si>
    <t>0002.CO00187</t>
  </si>
  <si>
    <t>0002.CO00188</t>
  </si>
  <si>
    <t>0002.CO00189</t>
  </si>
  <si>
    <t>0002.CO00190</t>
  </si>
  <si>
    <t>0002.CO00176</t>
    <phoneticPr fontId="1" type="noConversion"/>
  </si>
  <si>
    <t>002.AN00155</t>
  </si>
  <si>
    <t>002.AN00156</t>
  </si>
  <si>
    <t>002.AN00157</t>
  </si>
  <si>
    <t>002.AN00158</t>
  </si>
  <si>
    <t>002.AN00159</t>
  </si>
  <si>
    <t>002.AN00160</t>
  </si>
  <si>
    <t>002.AN00161</t>
  </si>
  <si>
    <t>002.AN00162</t>
  </si>
  <si>
    <t>002.AN00163</t>
  </si>
  <si>
    <t>002.AN00164</t>
  </si>
  <si>
    <t>002.AN00165</t>
  </si>
  <si>
    <t>002.AN00166</t>
  </si>
  <si>
    <t>002.AN00167</t>
  </si>
  <si>
    <t>002.AN00168</t>
  </si>
  <si>
    <t>002.AN00169</t>
  </si>
  <si>
    <t>002.AN00170</t>
  </si>
  <si>
    <t>002.AN00171</t>
  </si>
  <si>
    <t>002.AN00172</t>
  </si>
  <si>
    <t>002.AN00173</t>
  </si>
  <si>
    <t>002.AN00174</t>
  </si>
  <si>
    <t>0001.CO00077</t>
  </si>
  <si>
    <t>한국영화아카데미 33기 실습작품집</t>
    <phoneticPr fontId="1" type="noConversion"/>
  </si>
  <si>
    <t>나루세 미키오 컬렉션-방랑기</t>
    <phoneticPr fontId="1" type="noConversion"/>
  </si>
  <si>
    <t>나루세 미키오 컬렉션-여자가 계단을 오를 때</t>
    <phoneticPr fontId="1" type="noConversion"/>
  </si>
  <si>
    <t xml:space="preserve">나루세 미키오 컬렉션-흐트러지다 </t>
    <phoneticPr fontId="1" type="noConversion"/>
  </si>
  <si>
    <t>다시, 벚꽃</t>
    <phoneticPr fontId="1" type="noConversion"/>
  </si>
  <si>
    <t>또봇: 위풍당당 델타토론</t>
    <phoneticPr fontId="1" type="noConversion"/>
  </si>
  <si>
    <t>야근 대신 뜨개질</t>
    <phoneticPr fontId="1" type="noConversion"/>
  </si>
  <si>
    <t>002.AN00175</t>
  </si>
  <si>
    <t>002.AN00176</t>
  </si>
  <si>
    <t>002.AN00177</t>
  </si>
  <si>
    <t>002.AN00178</t>
  </si>
  <si>
    <t>002.AN00179</t>
  </si>
  <si>
    <t>002.AN00180</t>
  </si>
  <si>
    <t>002.AN00181</t>
  </si>
  <si>
    <t>002.AN00182</t>
  </si>
  <si>
    <t>002.AN00183</t>
  </si>
  <si>
    <t>002.AN00185</t>
  </si>
  <si>
    <t>002.AN00186</t>
  </si>
  <si>
    <t>002.AN00187</t>
  </si>
  <si>
    <t>봉하마을 144시간만의 기록</t>
    <phoneticPr fontId="1" type="noConversion"/>
  </si>
  <si>
    <t>002.FI00742</t>
  </si>
  <si>
    <t>002.FI00743</t>
  </si>
  <si>
    <t>002.FI00744</t>
  </si>
  <si>
    <t>002.FI00745</t>
  </si>
  <si>
    <t>002.FI00746</t>
  </si>
  <si>
    <t>002.FI00747</t>
  </si>
  <si>
    <t>002.FI00748</t>
  </si>
  <si>
    <t>002.FI00749</t>
  </si>
  <si>
    <t>002.FI00750</t>
  </si>
  <si>
    <t>002.FI00752</t>
  </si>
  <si>
    <t>002.FI00753</t>
  </si>
  <si>
    <t>002.FI00754</t>
  </si>
  <si>
    <t>002.FI00755</t>
  </si>
  <si>
    <t>002.FI00756</t>
  </si>
  <si>
    <t>002.FI00757</t>
  </si>
  <si>
    <t>002.FI00758</t>
  </si>
  <si>
    <t>002.FI00759</t>
  </si>
  <si>
    <t>002.FI00760</t>
  </si>
  <si>
    <t>002.FI00761</t>
  </si>
  <si>
    <t>002.FI00762</t>
  </si>
  <si>
    <t>002.FI00763</t>
  </si>
  <si>
    <t>002.FI00764</t>
  </si>
  <si>
    <t>002.FI00765</t>
  </si>
  <si>
    <t>002.FI00766</t>
  </si>
  <si>
    <t>002.FI00767</t>
  </si>
  <si>
    <t>002.FI00768</t>
  </si>
  <si>
    <t>002.FI00769</t>
  </si>
  <si>
    <t>002.FI00770</t>
  </si>
  <si>
    <t>002.FI00771</t>
  </si>
  <si>
    <t>002.FI00772</t>
  </si>
  <si>
    <t>002.FI00773</t>
  </si>
  <si>
    <t>002.FI00774</t>
  </si>
  <si>
    <t>002.FI00775</t>
  </si>
  <si>
    <t>002.FI00776</t>
  </si>
  <si>
    <t>002.FI00777</t>
  </si>
  <si>
    <t>002.FI00778</t>
  </si>
  <si>
    <t>002.FI00779</t>
  </si>
  <si>
    <t>002.FI00780</t>
  </si>
  <si>
    <t>002.FI00781</t>
  </si>
  <si>
    <t>002.FI00782</t>
  </si>
  <si>
    <t>002.FI00783</t>
  </si>
  <si>
    <t>002.FI00784</t>
  </si>
  <si>
    <t>002.FI00785</t>
  </si>
  <si>
    <t>0001.CO00078</t>
  </si>
  <si>
    <t>0001.CO00080</t>
  </si>
  <si>
    <t>이만희 컬렉션 : 돌아오지 않는 해병, 검은 머리, 휴일, 암살자</t>
    <phoneticPr fontId="1" type="noConversion"/>
  </si>
  <si>
    <t>002.AN00188</t>
  </si>
  <si>
    <t>002.AN00190</t>
  </si>
  <si>
    <t>002.AN00191</t>
  </si>
  <si>
    <t>002.AN00192</t>
  </si>
  <si>
    <t>002.FI00786</t>
  </si>
  <si>
    <t>002.FI00787</t>
  </si>
  <si>
    <t>002.FI00788</t>
  </si>
  <si>
    <t>002.FI00789</t>
  </si>
  <si>
    <t>002.FI00790</t>
  </si>
  <si>
    <t>002.FI00791</t>
  </si>
  <si>
    <t>002.AN00193</t>
  </si>
  <si>
    <t>002.AN00194</t>
  </si>
  <si>
    <t>002.AN00195</t>
  </si>
  <si>
    <t>002.AN00196</t>
  </si>
  <si>
    <t>002.AN00197</t>
  </si>
  <si>
    <t>002.AN00198</t>
  </si>
  <si>
    <t>땐뽀걸즈</t>
    <phoneticPr fontId="1" type="noConversion"/>
  </si>
  <si>
    <t>002.FI00792</t>
  </si>
  <si>
    <t>002.FI00793</t>
  </si>
  <si>
    <t>002.FI00794</t>
  </si>
  <si>
    <t>002.FI00795</t>
  </si>
  <si>
    <t>002.FI00796</t>
  </si>
  <si>
    <t>002.FI00797</t>
  </si>
  <si>
    <t>002.FI00798</t>
  </si>
  <si>
    <t>002.FI00799</t>
  </si>
  <si>
    <t>002.FI00800</t>
  </si>
  <si>
    <t>002.FI00801</t>
  </si>
  <si>
    <t>002.FI00802</t>
  </si>
  <si>
    <t>002.FI00803</t>
  </si>
  <si>
    <t>002.FI00804</t>
  </si>
  <si>
    <t>002.FI00805</t>
  </si>
  <si>
    <t>002.FI00806</t>
  </si>
  <si>
    <t>002.FI00809</t>
  </si>
  <si>
    <t>002.FI00810</t>
  </si>
  <si>
    <t>002.FI00811</t>
  </si>
  <si>
    <t>002.FI00812</t>
  </si>
  <si>
    <t>뽀로로 극장판 : 공룡섬대모험</t>
    <phoneticPr fontId="1" type="noConversion"/>
  </si>
  <si>
    <t>001.AN00030</t>
    <phoneticPr fontId="1" type="noConversion"/>
  </si>
  <si>
    <t>001.DO00078</t>
    <phoneticPr fontId="1" type="noConversion"/>
  </si>
  <si>
    <t>한국영화아카데미 34기 작품집 (나를 찾아줘)</t>
    <phoneticPr fontId="1" type="noConversion"/>
  </si>
  <si>
    <t>0001.CO00079</t>
    <phoneticPr fontId="1" type="noConversion"/>
  </si>
  <si>
    <t>002.FI00813</t>
  </si>
  <si>
    <t>002.FI00814</t>
  </si>
  <si>
    <t>002.FI00815</t>
  </si>
  <si>
    <t>002.FI00816</t>
  </si>
  <si>
    <t>002.FI00817</t>
  </si>
  <si>
    <t>002.FI00818</t>
  </si>
  <si>
    <t>20세기 거장 다큐멘터리 VOL1. 로베르토 로셀리니</t>
    <phoneticPr fontId="1" type="noConversion"/>
  </si>
  <si>
    <t>20세기 거장 다큐멘터리 VOL1. 피에르 파올로 파졸리니</t>
    <phoneticPr fontId="1" type="noConversion"/>
  </si>
  <si>
    <t>20세기 거장 다큐멘터리 VOL1. 루키노 비스콘티</t>
    <phoneticPr fontId="1" type="noConversion"/>
  </si>
  <si>
    <t>20세기 거장 다큐멘터리 VOL1. 비토리오 데 시카</t>
    <phoneticPr fontId="1" type="noConversion"/>
  </si>
  <si>
    <t>클로드 샤브롤 컬렉션: 의식</t>
    <phoneticPr fontId="1" type="noConversion"/>
  </si>
  <si>
    <t>클로드 샤브롤 컬렉션: 초콜렛 고마워</t>
    <phoneticPr fontId="1" type="noConversion"/>
  </si>
  <si>
    <t>클로드 샤브롤 컬렉션: 악의 꽃</t>
    <phoneticPr fontId="1" type="noConversion"/>
  </si>
  <si>
    <t>002.FI00819</t>
  </si>
  <si>
    <t>002.FI00820</t>
  </si>
  <si>
    <t>002.FI00821</t>
  </si>
  <si>
    <t>002.FI00822</t>
  </si>
  <si>
    <t>002.FI00823</t>
  </si>
  <si>
    <t>002.FI00824</t>
  </si>
  <si>
    <t>002.FI00825</t>
  </si>
  <si>
    <t>002.FI00826</t>
  </si>
  <si>
    <t>002.FI00827</t>
  </si>
  <si>
    <t>002.FI00828</t>
  </si>
  <si>
    <t>002.FI00829</t>
  </si>
  <si>
    <t>002.FI00830</t>
  </si>
  <si>
    <t>002.FI00831</t>
  </si>
  <si>
    <t>002.FI00832</t>
  </si>
  <si>
    <t>002.FI00833</t>
  </si>
  <si>
    <t>002.FI00834</t>
  </si>
  <si>
    <t>002.FI00835</t>
  </si>
  <si>
    <t>002.FI00836</t>
  </si>
  <si>
    <t>002.FI00837</t>
  </si>
  <si>
    <t>002.FI00838</t>
  </si>
  <si>
    <t>002.FI00839</t>
  </si>
  <si>
    <t>002.FI00840</t>
  </si>
  <si>
    <t>002.FI00841</t>
  </si>
  <si>
    <t>002.FI00842</t>
  </si>
  <si>
    <t>002.FI00843</t>
  </si>
  <si>
    <t>002.FI00846</t>
  </si>
  <si>
    <t>002.AN00199</t>
  </si>
  <si>
    <t>002.AN00200</t>
  </si>
  <si>
    <t>002.AN00201</t>
  </si>
  <si>
    <t>002.AN00202</t>
  </si>
  <si>
    <t>002.AN00203</t>
  </si>
  <si>
    <t>002.AN00204</t>
  </si>
  <si>
    <t>002.FI00847</t>
  </si>
  <si>
    <t>002.FI00848</t>
  </si>
  <si>
    <t>002.FI00849</t>
  </si>
  <si>
    <t>002.FI00850</t>
  </si>
  <si>
    <t>002.FI00851</t>
  </si>
  <si>
    <t>002.FI00852</t>
  </si>
  <si>
    <t>002.FI00853</t>
  </si>
  <si>
    <t>002.FI00854</t>
  </si>
  <si>
    <t>002.FI00856</t>
  </si>
  <si>
    <t>002.FI00857</t>
  </si>
  <si>
    <t>002.FI00858</t>
  </si>
  <si>
    <t>002.FI00859</t>
  </si>
  <si>
    <t>002.FI00860</t>
  </si>
  <si>
    <t>002.FI00861</t>
  </si>
  <si>
    <t>002.FI00862</t>
  </si>
  <si>
    <t>002.FI00863</t>
  </si>
  <si>
    <t>002.FI00864</t>
  </si>
  <si>
    <t>002.FI00865</t>
  </si>
  <si>
    <t>002.FI00866</t>
  </si>
  <si>
    <t>002.FI00867</t>
  </si>
  <si>
    <t>002.FI00868</t>
  </si>
  <si>
    <t>002.FI00869</t>
  </si>
  <si>
    <t>002.FI00870</t>
  </si>
  <si>
    <t>002.FI00871</t>
  </si>
  <si>
    <t>002.FI00872</t>
  </si>
  <si>
    <t>002.FI00873</t>
  </si>
  <si>
    <t>002.FI00874</t>
  </si>
  <si>
    <t>002.FI00875</t>
  </si>
  <si>
    <t>002.FI00876</t>
  </si>
  <si>
    <t>002.FI00877</t>
  </si>
  <si>
    <t>002.FI00878</t>
  </si>
  <si>
    <t>002.FI00879</t>
  </si>
  <si>
    <t>002.FI00880</t>
  </si>
  <si>
    <t>002.FI00881</t>
  </si>
  <si>
    <t>002.FI00882</t>
  </si>
  <si>
    <t>002.FI00883</t>
  </si>
  <si>
    <t>002.FI00884</t>
  </si>
  <si>
    <t>002.FI00885</t>
  </si>
  <si>
    <t>002.FI00886</t>
  </si>
  <si>
    <t>002.FI00887</t>
  </si>
  <si>
    <t>002.FI00888</t>
  </si>
  <si>
    <t>002.FI00889</t>
  </si>
  <si>
    <t>002.FI00890</t>
  </si>
  <si>
    <t>002.FI00891</t>
  </si>
  <si>
    <t>002.FI00892</t>
  </si>
  <si>
    <t>002.FI00893</t>
  </si>
  <si>
    <t>002.FI00894</t>
  </si>
  <si>
    <t>002.FI00895</t>
  </si>
  <si>
    <t>002.FI00896</t>
  </si>
  <si>
    <t>002.FI00897</t>
  </si>
  <si>
    <t>002.FI00898</t>
  </si>
  <si>
    <t>002.FI00899</t>
  </si>
  <si>
    <t>002.FI00900</t>
  </si>
  <si>
    <t>002.FI00901</t>
  </si>
  <si>
    <t>002.FI00902</t>
  </si>
  <si>
    <t>002.FI00903</t>
  </si>
  <si>
    <t>002.FI00904</t>
  </si>
  <si>
    <t>002.FI00905</t>
  </si>
  <si>
    <t>주먹왕 랄프 2 : 인터넷 속으로</t>
  </si>
  <si>
    <t>크루즈 패밀리</t>
  </si>
  <si>
    <t>마이 리틀 자이언트</t>
  </si>
  <si>
    <t>002.AN00205</t>
  </si>
  <si>
    <t>웨이킹 라이프</t>
  </si>
  <si>
    <t>002.AN00206</t>
  </si>
  <si>
    <t>002.AN00207</t>
  </si>
  <si>
    <t>002.AN00208</t>
  </si>
  <si>
    <t>002.AN00209</t>
  </si>
  <si>
    <t>퍼펙트 블루</t>
  </si>
  <si>
    <t>스캐너 다클리</t>
  </si>
  <si>
    <t>002.FI00906</t>
  </si>
  <si>
    <t>언더독</t>
    <phoneticPr fontId="1" type="noConversion"/>
  </si>
  <si>
    <t>2016 인디애니페스트 수상작 모음집</t>
    <phoneticPr fontId="1" type="noConversion"/>
  </si>
  <si>
    <t>2017 인디애니페스트 수상작 모음집</t>
    <phoneticPr fontId="1" type="noConversion"/>
  </si>
  <si>
    <t>2018 인디애니페스트 수상작 모음집</t>
    <phoneticPr fontId="1" type="noConversion"/>
  </si>
  <si>
    <t>노무현과 바보들</t>
    <phoneticPr fontId="1" type="noConversion"/>
  </si>
  <si>
    <t>어른이 되면</t>
    <phoneticPr fontId="1" type="noConversion"/>
  </si>
  <si>
    <t>002.FI00907</t>
  </si>
  <si>
    <t>002.FI00908</t>
  </si>
  <si>
    <t>002.FI00909</t>
  </si>
  <si>
    <t>002.FI00910</t>
  </si>
  <si>
    <t>002.FI00911</t>
  </si>
  <si>
    <t>002.FI00912</t>
  </si>
  <si>
    <t>002.FI00913</t>
  </si>
  <si>
    <t>002.FI00914</t>
  </si>
  <si>
    <t>002.FI00915</t>
  </si>
  <si>
    <t>002.FI00916</t>
  </si>
  <si>
    <t>데칼로그 십계 세트 (6DVD)</t>
  </si>
  <si>
    <t>002.FI00917</t>
  </si>
  <si>
    <t>002.FI00918</t>
  </si>
  <si>
    <t>002.FI00919</t>
  </si>
  <si>
    <t>002.FI00920</t>
  </si>
  <si>
    <t>002.FI00921</t>
  </si>
  <si>
    <t>002.FI00922</t>
  </si>
  <si>
    <t>002.FI00923</t>
  </si>
  <si>
    <t>002.FI00924</t>
  </si>
  <si>
    <t>002.FI00925</t>
  </si>
  <si>
    <t>002.FI00926</t>
  </si>
  <si>
    <t>002.FI00927</t>
  </si>
  <si>
    <t>002.FI00928</t>
  </si>
  <si>
    <t>002.FI00929</t>
  </si>
  <si>
    <t>002.FI00930</t>
  </si>
  <si>
    <t>002.FI00931</t>
  </si>
  <si>
    <t>002.FI00932</t>
  </si>
  <si>
    <t>002.FI00934</t>
  </si>
  <si>
    <t>002.FI00935</t>
  </si>
  <si>
    <t>002.FI00936</t>
  </si>
  <si>
    <t>002.FI00937</t>
  </si>
  <si>
    <t>002.FI00938</t>
  </si>
  <si>
    <t>002.FI00939</t>
  </si>
  <si>
    <t>002.FI00940</t>
  </si>
  <si>
    <t>002.FI00941</t>
  </si>
  <si>
    <t>002.FI00942</t>
  </si>
  <si>
    <t>001.FI00359</t>
  </si>
  <si>
    <t>001.FI00365</t>
  </si>
  <si>
    <t>001.FI00366</t>
  </si>
  <si>
    <t>001.FI00367</t>
  </si>
  <si>
    <t>001.FI00368</t>
  </si>
  <si>
    <t>001.FI00370</t>
  </si>
  <si>
    <t>001.FI00371</t>
  </si>
  <si>
    <t>001.FI00372</t>
  </si>
  <si>
    <t>001.FI00373</t>
  </si>
  <si>
    <t>001.FI00374</t>
  </si>
  <si>
    <t>001.FI00375</t>
  </si>
  <si>
    <t>002.FI00943</t>
  </si>
  <si>
    <t>002.FI00944</t>
  </si>
  <si>
    <t>002.FI00945</t>
  </si>
  <si>
    <t>002.FI00946</t>
  </si>
  <si>
    <t>002.FI00947</t>
  </si>
  <si>
    <t>002.FI00948</t>
  </si>
  <si>
    <t>002.FI00949</t>
  </si>
  <si>
    <t>002.FI00950</t>
  </si>
  <si>
    <t>002.FI00951</t>
  </si>
  <si>
    <t>002.FI00952</t>
  </si>
  <si>
    <t>002.FI00953</t>
  </si>
  <si>
    <t>002.FI00954</t>
  </si>
  <si>
    <t>002.FI00955</t>
  </si>
  <si>
    <t>002.FI00956</t>
  </si>
  <si>
    <t>002.FI00957</t>
  </si>
  <si>
    <t>002.FI00958</t>
  </si>
  <si>
    <t>002.FI00959</t>
  </si>
  <si>
    <t>002.FI00960</t>
  </si>
  <si>
    <t>002.FI00961</t>
  </si>
  <si>
    <t>002.FI00962</t>
  </si>
  <si>
    <t>002.FI00963</t>
  </si>
  <si>
    <t>002.FI00964</t>
  </si>
  <si>
    <t>002.FI00965</t>
  </si>
  <si>
    <t>002.FI00966</t>
  </si>
  <si>
    <t>002.FI00967</t>
  </si>
  <si>
    <t>002.FI00968</t>
  </si>
  <si>
    <t>002.FI00969</t>
  </si>
  <si>
    <t>002.FI00970</t>
  </si>
  <si>
    <t>여자는 여자다</t>
    <phoneticPr fontId="1" type="noConversion"/>
  </si>
  <si>
    <t>알파빌</t>
    <phoneticPr fontId="1" type="noConversion"/>
  </si>
  <si>
    <t>002.FI00980</t>
  </si>
  <si>
    <t>002.FI00981</t>
  </si>
  <si>
    <t>002.FI00982</t>
  </si>
  <si>
    <t>002.FI00983</t>
  </si>
  <si>
    <t>002.FI00984</t>
  </si>
  <si>
    <t>002.FI00985</t>
  </si>
  <si>
    <t>002.FI00986</t>
  </si>
  <si>
    <t>002.FI00987</t>
  </si>
  <si>
    <t>002.FI00988</t>
  </si>
  <si>
    <t>002.FI00989</t>
  </si>
  <si>
    <t>002.FI00990</t>
  </si>
  <si>
    <t>002.FI00991</t>
  </si>
  <si>
    <t>002.FI00992</t>
  </si>
  <si>
    <t>002.FI00993</t>
  </si>
  <si>
    <t>002.FI00994</t>
  </si>
  <si>
    <t>002.FI00995</t>
  </si>
  <si>
    <t>002.AN00216</t>
  </si>
  <si>
    <t>002.AN00219</t>
  </si>
  <si>
    <t>002.AN00220</t>
  </si>
  <si>
    <t>001.AN00035</t>
    <phoneticPr fontId="1" type="noConversion"/>
  </si>
  <si>
    <t>002.FI00996</t>
  </si>
  <si>
    <t>002.FI00997</t>
  </si>
  <si>
    <t>002.FI00998</t>
  </si>
  <si>
    <t>002.FI00999</t>
  </si>
  <si>
    <t>002.FI01000</t>
  </si>
  <si>
    <t>002.FI01001</t>
  </si>
  <si>
    <t>002.FI01002</t>
  </si>
  <si>
    <t>002.FI01003</t>
  </si>
  <si>
    <t>002.FI01004</t>
  </si>
  <si>
    <t>002.FI01005</t>
  </si>
  <si>
    <t>002.FI01006</t>
  </si>
  <si>
    <t>002.AN00221</t>
  </si>
  <si>
    <t>002.AN00222</t>
  </si>
  <si>
    <t>002.AN00223</t>
  </si>
  <si>
    <t>디즈니 애니메이션 10종 박스 VOL1 백설공주</t>
    <phoneticPr fontId="1" type="noConversion"/>
  </si>
  <si>
    <t>디즈니 애니메이션 10종 박스 VOL10 판타지아</t>
    <phoneticPr fontId="1" type="noConversion"/>
  </si>
  <si>
    <t>디즈니 애니메이션 10종 박스 VOL3 밤비</t>
    <phoneticPr fontId="1" type="noConversion"/>
  </si>
  <si>
    <t>디즈니 애니메이션 10종 박스 VOL4 이상한 나라의 앨리스</t>
    <phoneticPr fontId="1" type="noConversion"/>
  </si>
  <si>
    <t>디즈니 애니메이션 10종 박스 VOL5 피터팬</t>
    <phoneticPr fontId="1" type="noConversion"/>
  </si>
  <si>
    <t>디즈니 애니메이션 10종 박스 VOL6 신데렐라</t>
    <phoneticPr fontId="1" type="noConversion"/>
  </si>
  <si>
    <t>디즈니 애니메이션 10종 박스 VOL7 덤보</t>
    <phoneticPr fontId="1" type="noConversion"/>
  </si>
  <si>
    <t>디즈니 애니메이션 10종 박스 VOL8 레이디와 트램프</t>
    <phoneticPr fontId="1" type="noConversion"/>
  </si>
  <si>
    <t>디즈니 애니메이션 10종 박스 VOL9 잠자는 숲속의 미녀</t>
    <phoneticPr fontId="1" type="noConversion"/>
  </si>
  <si>
    <t>0002.CO00191</t>
    <phoneticPr fontId="1" type="noConversion"/>
  </si>
  <si>
    <t>0002.CO00192</t>
    <phoneticPr fontId="1" type="noConversion"/>
  </si>
  <si>
    <t>0002.CO00193</t>
    <phoneticPr fontId="1" type="noConversion"/>
  </si>
  <si>
    <t>0002.CO00194</t>
    <phoneticPr fontId="1" type="noConversion"/>
  </si>
  <si>
    <t>0002.CO00195</t>
    <phoneticPr fontId="1" type="noConversion"/>
  </si>
  <si>
    <t>0002.CO00196</t>
    <phoneticPr fontId="1" type="noConversion"/>
  </si>
  <si>
    <t>0002.CO00197</t>
    <phoneticPr fontId="1" type="noConversion"/>
  </si>
  <si>
    <t>0002.CO00198</t>
    <phoneticPr fontId="1" type="noConversion"/>
  </si>
  <si>
    <t>0002.CO00199</t>
    <phoneticPr fontId="1" type="noConversion"/>
  </si>
  <si>
    <t>0002.CO00200</t>
    <phoneticPr fontId="1" type="noConversion"/>
  </si>
  <si>
    <t>001.FI00377</t>
  </si>
  <si>
    <t>001.FI00378</t>
  </si>
  <si>
    <t>002.FI01037</t>
  </si>
  <si>
    <t>002.FI01038</t>
  </si>
  <si>
    <t>002.FI01039</t>
  </si>
  <si>
    <t>종류</t>
  </si>
  <si>
    <t>DVD/블루레이</t>
  </si>
  <si>
    <t>도서 및 발간자료</t>
  </si>
  <si>
    <t>계</t>
  </si>
  <si>
    <t>미디어도서관 자료 보유 현황</t>
    <phoneticPr fontId="1" type="noConversion"/>
  </si>
  <si>
    <t>구분</t>
  </si>
  <si>
    <t>합계</t>
  </si>
  <si>
    <t>극영화</t>
  </si>
  <si>
    <t>다큐멘터리</t>
  </si>
  <si>
    <t>애니메이션</t>
  </si>
  <si>
    <t>컬렉션</t>
  </si>
  <si>
    <t>도서</t>
  </si>
  <si>
    <t>인문도서</t>
  </si>
  <si>
    <t>영화 관련 도서</t>
  </si>
  <si>
    <t>기능서</t>
  </si>
  <si>
    <t>기타(센터 발간자료 등)</t>
  </si>
  <si>
    <t>002.FI01041</t>
  </si>
  <si>
    <t>002.AN00233</t>
  </si>
  <si>
    <t>001.FI00387</t>
  </si>
  <si>
    <t>001.FI00388</t>
  </si>
  <si>
    <t>001.FI00390</t>
  </si>
  <si>
    <t>001.FI00391</t>
  </si>
  <si>
    <t>001.FI00392</t>
  </si>
  <si>
    <t>001.FI00393</t>
  </si>
  <si>
    <t>001.FI00394</t>
  </si>
  <si>
    <t>001.FI00395</t>
  </si>
  <si>
    <t>001.FI00396</t>
  </si>
  <si>
    <t>002.AN00235</t>
  </si>
  <si>
    <t>002.AN00236</t>
  </si>
  <si>
    <t>002.AN00237</t>
  </si>
  <si>
    <t>002.AN00238</t>
  </si>
  <si>
    <t>002.AN00239</t>
  </si>
  <si>
    <t>002.AN00240</t>
  </si>
  <si>
    <t>002.AN00241</t>
  </si>
  <si>
    <t>002.AN00242</t>
  </si>
  <si>
    <t>002.AN00243</t>
  </si>
  <si>
    <t>002.AN00244</t>
  </si>
  <si>
    <t>002.FI01083</t>
  </si>
  <si>
    <t>002.FI01085</t>
  </si>
  <si>
    <t>002.FI01087</t>
  </si>
  <si>
    <t>002.FI01088</t>
  </si>
  <si>
    <t>002.FI01090</t>
  </si>
  <si>
    <t>002.FI01091</t>
  </si>
  <si>
    <t>002.FI01092</t>
  </si>
  <si>
    <t>002.FI01093</t>
  </si>
  <si>
    <t>002.FI01095</t>
  </si>
  <si>
    <t>002.FI01097</t>
  </si>
  <si>
    <t>001.AN00036</t>
  </si>
  <si>
    <t>002.FI01099</t>
  </si>
  <si>
    <t>001.FI00397</t>
  </si>
  <si>
    <t>001.FI00398</t>
  </si>
  <si>
    <t>002.FI01100</t>
  </si>
  <si>
    <t>002.FI01101</t>
  </si>
  <si>
    <t>002.FI01102</t>
  </si>
  <si>
    <t>002.FI01103</t>
  </si>
  <si>
    <t>002.FI01104</t>
  </si>
  <si>
    <t>002.FI01105</t>
  </si>
  <si>
    <t>002.FI01106</t>
  </si>
  <si>
    <t>002.FI01107</t>
  </si>
  <si>
    <t>002.FI01108</t>
  </si>
  <si>
    <t>002.FI01109</t>
  </si>
  <si>
    <t>001. FI 국내 극영화</t>
    <phoneticPr fontId="1" type="noConversion"/>
  </si>
  <si>
    <t>001. DO 국내 다큐멘터리</t>
    <phoneticPr fontId="1" type="noConversion"/>
  </si>
  <si>
    <t>002. FI 국외 극영화</t>
    <phoneticPr fontId="1" type="noConversion"/>
  </si>
  <si>
    <t xml:space="preserve">한국영화아카데미 32기 실습작품집 "내" 멋대로 해라 </t>
    <phoneticPr fontId="1" type="noConversion"/>
  </si>
  <si>
    <t>디즈니 애니메이션 10종 박스 VOL2 피노키오</t>
    <phoneticPr fontId="1" type="noConversion"/>
  </si>
  <si>
    <t>공란</t>
    <phoneticPr fontId="1" type="noConversion"/>
  </si>
  <si>
    <t>버스를 타자! / 끝없는 싸움 - 에바다 / 노들바람</t>
    <phoneticPr fontId="1" type="noConversion"/>
  </si>
  <si>
    <t>001.AN00037</t>
    <phoneticPr fontId="1" type="noConversion"/>
  </si>
  <si>
    <t>신비아파트: 고스트볼Z어둠의 퇴마사vol.2</t>
    <phoneticPr fontId="1" type="noConversion"/>
  </si>
  <si>
    <t>0001.CO00082</t>
    <phoneticPr fontId="1" type="noConversion"/>
  </si>
  <si>
    <t>신비아파트: 고스트볼의 비밀 vol.3</t>
    <phoneticPr fontId="1" type="noConversion"/>
  </si>
  <si>
    <t>002.FI01112</t>
  </si>
  <si>
    <t>001. AN 국내 애니메이션</t>
    <phoneticPr fontId="1" type="noConversion"/>
  </si>
  <si>
    <t>001. CO 국내 컬렉션</t>
    <phoneticPr fontId="1" type="noConversion"/>
  </si>
  <si>
    <t>자료번호</t>
    <phoneticPr fontId="1" type="noConversion"/>
  </si>
  <si>
    <t>구분</t>
    <phoneticPr fontId="1" type="noConversion"/>
  </si>
  <si>
    <t>비고</t>
    <phoneticPr fontId="1" type="noConversion"/>
  </si>
  <si>
    <t>DVD</t>
    <phoneticPr fontId="1" type="noConversion"/>
  </si>
  <si>
    <t>작품명</t>
    <phoneticPr fontId="1" type="noConversion"/>
  </si>
  <si>
    <t>블루레이</t>
    <phoneticPr fontId="1" type="noConversion"/>
  </si>
  <si>
    <t>마더</t>
  </si>
  <si>
    <t>4K 블루레이</t>
    <phoneticPr fontId="1" type="noConversion"/>
  </si>
  <si>
    <t>귀향</t>
  </si>
  <si>
    <t>나를 찾아줘</t>
  </si>
  <si>
    <t>인생은 아름다워</t>
  </si>
  <si>
    <t>경계도시</t>
    <phoneticPr fontId="1" type="noConversion"/>
  </si>
  <si>
    <t>DVD</t>
    <phoneticPr fontId="1" type="noConversion"/>
  </si>
  <si>
    <t>울지마 톤즈</t>
    <phoneticPr fontId="1" type="noConversion"/>
  </si>
  <si>
    <t>다이빙벨</t>
    <phoneticPr fontId="1" type="noConversion"/>
  </si>
  <si>
    <t>레드슈즈</t>
    <phoneticPr fontId="1" type="noConversion"/>
  </si>
  <si>
    <t>극장판 뽀로로 컴퓨터왕국 대모험</t>
    <phoneticPr fontId="1" type="noConversion"/>
  </si>
  <si>
    <t>우리별 일호와 얼룩소</t>
    <phoneticPr fontId="1" type="noConversion"/>
  </si>
  <si>
    <t>돼지의 왕</t>
    <phoneticPr fontId="1" type="noConversion"/>
  </si>
  <si>
    <t>허진호 컬렉션 : 8월의 크리스마스</t>
    <phoneticPr fontId="1" type="noConversion"/>
  </si>
  <si>
    <t>허진호 컬렉션 : 봄날은 간다</t>
    <phoneticPr fontId="1" type="noConversion"/>
  </si>
  <si>
    <t>허진호 컬렉션 : 외출</t>
    <phoneticPr fontId="1" type="noConversion"/>
  </si>
  <si>
    <t>허진호 컬렉션 : 행복</t>
    <phoneticPr fontId="1" type="noConversion"/>
  </si>
  <si>
    <t>홍상수 : 다른나라에서 / 누구의 딸도 아닌 해원</t>
    <phoneticPr fontId="1" type="noConversion"/>
  </si>
  <si>
    <t>홍상수 감독 컬렉션 : 돼지가 우물에 빠진날</t>
    <phoneticPr fontId="29" type="noConversion"/>
  </si>
  <si>
    <t>홍상수 감독 컬렉션 : 강원도의 힘</t>
    <phoneticPr fontId="29" type="noConversion"/>
  </si>
  <si>
    <t>홍상수 감독 컬렉션 : 오! 수정</t>
    <phoneticPr fontId="29" type="noConversion"/>
  </si>
  <si>
    <t>홍상수 감독 컬렉션 : 생활의 발견</t>
    <phoneticPr fontId="29" type="noConversion"/>
  </si>
  <si>
    <t>홍상수 감독 컬렉션 : 여자는 남자의 미래다</t>
    <phoneticPr fontId="29" type="noConversion"/>
  </si>
  <si>
    <t>홍상수 감독 컬렉션 : 밤과 낮</t>
    <phoneticPr fontId="29" type="noConversion"/>
  </si>
  <si>
    <t>이송희일 퀴어연작 : 백야 / 지난여름, 갑자기 / 남쪽으로 간다</t>
    <phoneticPr fontId="1" type="noConversion"/>
  </si>
  <si>
    <t>민병훈 두려움에 관한 3부작 콜렉션 &lt;포도나무를 베어라&gt;</t>
    <phoneticPr fontId="1" type="noConversion"/>
  </si>
  <si>
    <t>민병훈 두려움에 관한 3부작 콜렉션 &lt;벌이 날다&gt;</t>
    <phoneticPr fontId="1" type="noConversion"/>
  </si>
  <si>
    <t>민병훈 두려움에 관한 3부작 콜렉션 &lt;괜찮아, 울지마&gt;</t>
    <phoneticPr fontId="1" type="noConversion"/>
  </si>
  <si>
    <t>한국영화아카데미 장편제작연구과정 컬렉션 KAFA FILMS 2014 COLLECTION: 잉투기/ 들개 / 보호자 / 이쁜것들이 되어라</t>
    <phoneticPr fontId="1" type="noConversion"/>
  </si>
  <si>
    <t>한국영화아카데미 장편과정 작품집 KAFA FILMS 2016 COLLECTION: 여고생 / 연애담 / 양치기들 / 솔로탈출귀</t>
    <phoneticPr fontId="1" type="noConversion"/>
  </si>
  <si>
    <t>한국영화아카데미 장편과정 9기 작품집 (아기와 나 / 수성못 / 우리집 멍멍이 진진과 아키다)</t>
    <phoneticPr fontId="1" type="noConversion"/>
  </si>
  <si>
    <t>낮은 목소리 &lt;낮은 목소리&gt;</t>
    <phoneticPr fontId="1" type="noConversion"/>
  </si>
  <si>
    <t>낮은 목소리 &lt;낮은 목소리2&gt;</t>
    <phoneticPr fontId="1" type="noConversion"/>
  </si>
  <si>
    <t>낮은 목소리 &lt;숨결&gt;</t>
    <phoneticPr fontId="1" type="noConversion"/>
  </si>
  <si>
    <t>DMZ Docs : 유대한 극장 북조선 / 주님의 학교</t>
    <phoneticPr fontId="1" type="noConversion"/>
  </si>
  <si>
    <t>DMZ Docs : 청춘유예 / 투올드힙합키드</t>
    <phoneticPr fontId="1" type="noConversion"/>
  </si>
  <si>
    <t>DMZ Docs : 학교 가는 길 / 후쿠시마의 말들</t>
    <phoneticPr fontId="1" type="noConversion"/>
  </si>
  <si>
    <t>DMZ Docs : 단편 다큐멘터리</t>
    <phoneticPr fontId="1" type="noConversion"/>
  </si>
  <si>
    <t>DMZ Docs : 달팽이의 별 / 당신에게 내가 없다면</t>
    <phoneticPr fontId="1" type="noConversion"/>
  </si>
  <si>
    <t xml:space="preserve">DMZ Docs : 굿바이 홈런 / 그리고 싶은것 </t>
    <phoneticPr fontId="1" type="noConversion"/>
  </si>
  <si>
    <t>DMZ Docs : 모타라마 / 발레티노의 유령들</t>
    <phoneticPr fontId="1" type="noConversion"/>
  </si>
  <si>
    <t>DMZ Docs : 아이언 크로우즈 / 오순도순 공부방</t>
    <phoneticPr fontId="1" type="noConversion"/>
  </si>
  <si>
    <t>DMZ Docs : 옥탑방 열기 / 우리체제의 유령들</t>
    <phoneticPr fontId="1" type="noConversion"/>
  </si>
  <si>
    <t>구분</t>
    <phoneticPr fontId="1" type="noConversion"/>
  </si>
  <si>
    <t>프리윌리</t>
  </si>
  <si>
    <t>레인맨</t>
  </si>
  <si>
    <t>티파니에서 아침을</t>
  </si>
  <si>
    <t>쇼생크 탈출</t>
  </si>
  <si>
    <t>스윙걸즈</t>
  </si>
  <si>
    <t>오즈의 마법사</t>
  </si>
  <si>
    <t>풀 메탈 자켓</t>
  </si>
  <si>
    <t>블랙스완</t>
  </si>
  <si>
    <t>소피의 선택</t>
  </si>
  <si>
    <t>시애틀의 잠 못 이루는 밤</t>
  </si>
  <si>
    <t>조제, 호랑이 그리고 물고기들</t>
  </si>
  <si>
    <t>블레이드 러너 더 파이널컷</t>
  </si>
  <si>
    <t>색, 계</t>
  </si>
  <si>
    <t>어톤먼트</t>
  </si>
  <si>
    <t>체인질링</t>
  </si>
  <si>
    <t>그래비티</t>
  </si>
  <si>
    <t>안나 카레리나</t>
  </si>
  <si>
    <t>지상에서 영원으로</t>
  </si>
  <si>
    <t>아웃 오브 아프리카</t>
  </si>
  <si>
    <t>죠스</t>
  </si>
  <si>
    <t>캐리</t>
  </si>
  <si>
    <t>와호장룡</t>
  </si>
  <si>
    <t>오만과 편견</t>
  </si>
  <si>
    <t>센스 앤 센서빌리티</t>
  </si>
  <si>
    <t>자전거 탄 소년</t>
  </si>
  <si>
    <t>마지막 4중주</t>
  </si>
  <si>
    <t>컨저링</t>
  </si>
  <si>
    <t>싸이코</t>
  </si>
  <si>
    <t>클린트 이스트우드의 수녀와 무법자</t>
  </si>
  <si>
    <t>장고 : 분노의 추적자</t>
  </si>
  <si>
    <t>잉글리쉬 페이션트</t>
  </si>
  <si>
    <t>시카고</t>
  </si>
  <si>
    <t>살인소설</t>
  </si>
  <si>
    <t>리플리</t>
  </si>
  <si>
    <t>흐르는 강물처럼</t>
  </si>
  <si>
    <t>카사블랑카</t>
  </si>
  <si>
    <t>더티 댄싱</t>
  </si>
  <si>
    <t>맘마미아!</t>
  </si>
  <si>
    <t>킹스 스피치</t>
  </si>
  <si>
    <t>아이 엠 러브</t>
  </si>
  <si>
    <t>문라이즈 킹덤</t>
  </si>
  <si>
    <t>크래쉬</t>
  </si>
  <si>
    <t>레미제라블</t>
  </si>
  <si>
    <t>동사서독 리덕스</t>
  </si>
  <si>
    <t>멜랑콜리아</t>
  </si>
  <si>
    <t>그녀에게</t>
  </si>
  <si>
    <t>캡틴 아메리카: 윈터솔져</t>
  </si>
  <si>
    <t>원스 어폰 어 타임 인 아메리카</t>
  </si>
  <si>
    <t>해피투게더</t>
  </si>
  <si>
    <t>인사이드 잡</t>
  </si>
  <si>
    <t>인사이드 르윈</t>
  </si>
  <si>
    <t>프란시스 하</t>
  </si>
  <si>
    <t>킹덤 오브 헤븐</t>
  </si>
  <si>
    <t>어바웃 타임</t>
  </si>
  <si>
    <t>데미지</t>
  </si>
  <si>
    <t>벤허</t>
  </si>
  <si>
    <t>위대한 개츠비</t>
  </si>
  <si>
    <t>논스톱</t>
  </si>
  <si>
    <t>그녀(her)</t>
  </si>
  <si>
    <t>플라이</t>
  </si>
  <si>
    <t>모터싸이클 다이어리</t>
  </si>
  <si>
    <t>더 로드</t>
  </si>
  <si>
    <t>선 오브 갓</t>
  </si>
  <si>
    <t>유주얼 서스펙트</t>
  </si>
  <si>
    <t>어거스트: 가족의 초상</t>
  </si>
  <si>
    <t>써스페리아</t>
  </si>
  <si>
    <t>그랜드 부다페스트 호텔</t>
  </si>
  <si>
    <t>안녕, 헤이즐</t>
  </si>
  <si>
    <t>게티스버그</t>
  </si>
  <si>
    <t>몬스터</t>
  </si>
  <si>
    <t>007 골드핑거</t>
  </si>
  <si>
    <t>어드미션</t>
  </si>
  <si>
    <t>해바라기</t>
  </si>
  <si>
    <t>언터처블: 1%의 우정</t>
  </si>
  <si>
    <t>도라! 도라! 도라!</t>
  </si>
  <si>
    <t>파퍼씨네 펭귄들</t>
  </si>
  <si>
    <t>악마는 프라다를 입는다</t>
  </si>
  <si>
    <t>아마데우스</t>
  </si>
  <si>
    <t>그렇게 아버지가 된다</t>
  </si>
  <si>
    <t>꼬마 니콜라</t>
  </si>
  <si>
    <t>론 서바이버</t>
  </si>
  <si>
    <t>2001 : 스페이스 오디세이</t>
  </si>
  <si>
    <t>가디언즈 오브 갤럭시</t>
  </si>
  <si>
    <t>샤인</t>
  </si>
  <si>
    <t>전망 좋은 방</t>
  </si>
  <si>
    <t>피아노</t>
  </si>
  <si>
    <t>매디슨 카운티의 다리</t>
  </si>
  <si>
    <t>란(RAN)</t>
  </si>
  <si>
    <t>동경이야기</t>
  </si>
  <si>
    <t>아비정전</t>
  </si>
  <si>
    <t>시네마 천국</t>
  </si>
  <si>
    <t>아메리칸 셰프</t>
  </si>
  <si>
    <t>월터의 상상은 현실이 된다</t>
  </si>
  <si>
    <t>보이후드</t>
  </si>
  <si>
    <t>뻐꾸기 둥지 위로 날아간 새</t>
  </si>
  <si>
    <t>이너스페이스</t>
  </si>
  <si>
    <t>사랑에 대한 모든 것</t>
  </si>
  <si>
    <t>베스트 엑조틱 메리골드 호텔</t>
  </si>
  <si>
    <t>베스트 엑조틱 메리골드 호텔2</t>
  </si>
  <si>
    <t>스팔타커스</t>
  </si>
  <si>
    <t>퐁네프의 연인들</t>
  </si>
  <si>
    <t>뱀파이어와의 인터뷰</t>
  </si>
  <si>
    <t>록키 호러 픽쳐 쇼</t>
  </si>
  <si>
    <t>씨민과 나데르의 별거</t>
  </si>
  <si>
    <t>이터널 선샤인</t>
  </si>
  <si>
    <t>밀리언 달러 베이비</t>
  </si>
  <si>
    <t>블루 재스민</t>
  </si>
  <si>
    <t>우리도 사랑일까</t>
  </si>
  <si>
    <t>가위손</t>
  </si>
  <si>
    <t>어벤져스</t>
  </si>
  <si>
    <t>마이 페어 레이디</t>
  </si>
  <si>
    <t>위아영</t>
  </si>
  <si>
    <t>나를 미치게 하는 여자</t>
  </si>
  <si>
    <t>패왕별희</t>
  </si>
  <si>
    <t>레볼루셔너리 로드</t>
  </si>
  <si>
    <t>가장 따뜻한 색, 블루</t>
  </si>
  <si>
    <t>데어 윌 비 블러드</t>
  </si>
  <si>
    <t>제5침공</t>
  </si>
  <si>
    <t>하얀 리본</t>
  </si>
  <si>
    <t>아노말리사</t>
  </si>
  <si>
    <t>적과의 동침</t>
  </si>
  <si>
    <t>타미</t>
  </si>
  <si>
    <t>스카페이스</t>
  </si>
  <si>
    <t>완다라는 이름의 물고기</t>
  </si>
  <si>
    <t>델마와 루이스</t>
  </si>
  <si>
    <t>렛미인</t>
  </si>
  <si>
    <t>여인의 향기</t>
  </si>
  <si>
    <t>브루클린</t>
  </si>
  <si>
    <t>드레스메이커</t>
  </si>
  <si>
    <t>용서받지 못한자</t>
  </si>
  <si>
    <t>누가 버지니아 울프를 두려워하랴?</t>
  </si>
  <si>
    <t>뜨거운 양철지붕 위의 고양이</t>
  </si>
  <si>
    <t>화양연화</t>
  </si>
  <si>
    <t>토마스 크라운 어페어</t>
  </si>
  <si>
    <t>서프러제트</t>
  </si>
  <si>
    <t>예언자</t>
  </si>
  <si>
    <t>미 비포 유</t>
  </si>
  <si>
    <t>굿바이 레닌</t>
  </si>
  <si>
    <t>시리어스 맨</t>
  </si>
  <si>
    <t>싱 스트리트</t>
  </si>
  <si>
    <t>인 타임</t>
  </si>
  <si>
    <t>인터스텔라</t>
  </si>
  <si>
    <t>오페라의 유령</t>
  </si>
  <si>
    <t>머니볼</t>
  </si>
  <si>
    <t>캐롤</t>
  </si>
  <si>
    <t>제리 맥과이어</t>
  </si>
  <si>
    <t>노팅 힐</t>
  </si>
  <si>
    <t>트루스</t>
  </si>
  <si>
    <t>몬스터 트럭</t>
  </si>
  <si>
    <t>프리즈너스</t>
  </si>
  <si>
    <t>데몰리션</t>
  </si>
  <si>
    <t>태풍이 지나가고</t>
  </si>
  <si>
    <t>와즈다</t>
  </si>
  <si>
    <t>바람과 함께 사라지다</t>
  </si>
  <si>
    <t>라이언</t>
  </si>
  <si>
    <t>나, 다니엘 블레이크</t>
  </si>
  <si>
    <t>트와일라잇</t>
  </si>
  <si>
    <t>드라큐라</t>
  </si>
  <si>
    <t>굿 윌 헌팅</t>
  </si>
  <si>
    <t>고령가 소년 살인사건</t>
  </si>
  <si>
    <t>베이비 드라이버</t>
  </si>
  <si>
    <t>콜 미 바이 유어 네임</t>
  </si>
  <si>
    <t>조디악</t>
  </si>
  <si>
    <t>엑소시스트1</t>
  </si>
  <si>
    <t>엑소시스트2</t>
  </si>
  <si>
    <t>지금 만나러 갑니다</t>
  </si>
  <si>
    <t>쓰리 빌보드</t>
  </si>
  <si>
    <t>파리에서의 마지막 탱고</t>
  </si>
  <si>
    <t>몽상가들</t>
  </si>
  <si>
    <t>마지막 황제</t>
  </si>
  <si>
    <t>아무르</t>
  </si>
  <si>
    <t>올 이즈 로스트</t>
  </si>
  <si>
    <t>컨테이젼</t>
  </si>
  <si>
    <t>노잉</t>
  </si>
  <si>
    <t>다이하드1</t>
  </si>
  <si>
    <t>퍼스널 쇼퍼</t>
  </si>
  <si>
    <t>맘마미아2</t>
  </si>
  <si>
    <t>미드나잇 인 파리</t>
  </si>
  <si>
    <t>수면의 과학</t>
  </si>
  <si>
    <t>덩케르크</t>
  </si>
  <si>
    <t>다키스트 아워</t>
  </si>
  <si>
    <t>서치</t>
  </si>
  <si>
    <t>안녕, 나의 소녀</t>
  </si>
  <si>
    <t>스타 이즈 본</t>
  </si>
  <si>
    <t>미션 임파서블: 폴아웃</t>
  </si>
  <si>
    <t>크레이지 리치 아시안</t>
  </si>
  <si>
    <t>퍼스트 맨</t>
  </si>
  <si>
    <t>아멜리에</t>
  </si>
  <si>
    <t>고스트 스토리</t>
  </si>
  <si>
    <t>이다</t>
  </si>
  <si>
    <t>까미유 클로델</t>
  </si>
  <si>
    <t>피아니스트</t>
  </si>
  <si>
    <t>더 콘서트</t>
  </si>
  <si>
    <t>내 사랑</t>
  </si>
  <si>
    <t>메리 포핀스 리턴즈</t>
  </si>
  <si>
    <t>보헤미안 랩소디</t>
  </si>
  <si>
    <t>배드 지니어스</t>
  </si>
  <si>
    <t>유전</t>
  </si>
  <si>
    <t>언 애듀케이션</t>
  </si>
  <si>
    <t>마이너리티 리포트</t>
  </si>
  <si>
    <t>스파이 브릿지</t>
  </si>
  <si>
    <t>파고</t>
  </si>
  <si>
    <t>바톤 핑크</t>
  </si>
  <si>
    <t>안경</t>
  </si>
  <si>
    <t>롱 샷</t>
  </si>
  <si>
    <t>어느 가족</t>
  </si>
  <si>
    <t>헤일, 시저!</t>
  </si>
  <si>
    <t>블러드 심플</t>
  </si>
  <si>
    <t>당갈</t>
  </si>
  <si>
    <t>BBC 셜록 : 시즌 2</t>
  </si>
  <si>
    <t>BBC 셜록 : 시즌 3</t>
  </si>
  <si>
    <t>셜록 : 유령신부</t>
  </si>
  <si>
    <t>비포 선라이즈</t>
  </si>
  <si>
    <t>테넷</t>
  </si>
  <si>
    <t>무드 인디고</t>
  </si>
  <si>
    <t>10년</t>
  </si>
  <si>
    <t>타이페이 스토리</t>
  </si>
  <si>
    <t>공포분자</t>
  </si>
  <si>
    <t>주디</t>
  </si>
  <si>
    <t>마약전쟁</t>
  </si>
  <si>
    <t>콰이어트 플레이스2</t>
  </si>
  <si>
    <t>너를 만난 여름</t>
  </si>
  <si>
    <t>나의 청춘은 너의 것</t>
  </si>
  <si>
    <t>조조래빗</t>
  </si>
  <si>
    <t>스타워즈 : 깨어난 포스</t>
  </si>
  <si>
    <t>혹성탈출 : 진화의 시작</t>
  </si>
  <si>
    <t>더 수어사이드 스쿼드</t>
  </si>
  <si>
    <t>프리 가이</t>
  </si>
  <si>
    <t>정글 크루즈</t>
  </si>
  <si>
    <t>블랙 위도우</t>
  </si>
  <si>
    <t>크루엘라</t>
  </si>
  <si>
    <t>꽃다발 같은 사랑을 했다</t>
  </si>
  <si>
    <t>네버엔딩 스토리</t>
  </si>
  <si>
    <t>멀홀랜드 드라이브</t>
  </si>
  <si>
    <t>웨스트 사이드 스토리</t>
  </si>
  <si>
    <t>007 노 타임 투 다이</t>
  </si>
  <si>
    <t>서스페리아</t>
  </si>
  <si>
    <t>조커</t>
  </si>
  <si>
    <t>더 시그널</t>
  </si>
  <si>
    <t>프라미싱 영 우먼</t>
  </si>
  <si>
    <t>저수지의 개들</t>
  </si>
  <si>
    <t>해탄적일천</t>
  </si>
  <si>
    <t>라스트 듀얼</t>
  </si>
  <si>
    <t>놉</t>
  </si>
  <si>
    <t>작은 아씨들</t>
  </si>
  <si>
    <t>스펜서</t>
  </si>
  <si>
    <t>리코리쉬 피자</t>
  </si>
  <si>
    <t>우연과 상상</t>
  </si>
  <si>
    <t>원스 어폰 어 타임… 인 할리우드</t>
  </si>
  <si>
    <t>드라이브 마이 카</t>
  </si>
  <si>
    <t>몬스터콜</t>
  </si>
  <si>
    <t>재키 브라운</t>
  </si>
  <si>
    <t>내일을 위한 시간</t>
  </si>
  <si>
    <t>나이브스 아웃</t>
  </si>
  <si>
    <t>안녕, 나의 소울메이트</t>
  </si>
  <si>
    <t>지구 최후의 밤</t>
  </si>
  <si>
    <t>피그</t>
  </si>
  <si>
    <t>벨파스트</t>
  </si>
  <si>
    <t>더 파더</t>
  </si>
  <si>
    <t>토니 에드만</t>
  </si>
  <si>
    <t>타르</t>
  </si>
  <si>
    <t>타락천사</t>
  </si>
  <si>
    <t>중경삼림</t>
  </si>
  <si>
    <t>라빠르망</t>
  </si>
  <si>
    <t>서치 2</t>
  </si>
  <si>
    <t>베르히만 아일랜드</t>
  </si>
  <si>
    <t>성스러운 거미</t>
  </si>
  <si>
    <t>라이트 하우스</t>
  </si>
  <si>
    <t>여름날 우리</t>
  </si>
  <si>
    <t>에로스</t>
  </si>
  <si>
    <t>그린 나이트</t>
  </si>
  <si>
    <t>더 웨일</t>
  </si>
  <si>
    <t>철도원</t>
  </si>
  <si>
    <t>젠틀맨</t>
  </si>
  <si>
    <t>애스터로이드 시티</t>
  </si>
  <si>
    <t>위대한 레보스키</t>
  </si>
  <si>
    <t>가타카</t>
  </si>
  <si>
    <t>위플래쉬</t>
  </si>
  <si>
    <t>브이 포 벤데타</t>
  </si>
  <si>
    <t>아쿠아맨</t>
  </si>
  <si>
    <t>E.T.</t>
  </si>
  <si>
    <t>더 배트맨</t>
  </si>
  <si>
    <t>로켓맨</t>
  </si>
  <si>
    <t>쉰들러 리스트</t>
  </si>
  <si>
    <t>앵무새 죽이기</t>
  </si>
  <si>
    <t>노스맨</t>
  </si>
  <si>
    <t>인 더 하이츠</t>
  </si>
  <si>
    <t>라라랜드</t>
  </si>
  <si>
    <t>어스</t>
  </si>
  <si>
    <t>언터처블</t>
  </si>
  <si>
    <t>킹 리차드</t>
  </si>
  <si>
    <t>듄</t>
  </si>
  <si>
    <t>엘비스</t>
  </si>
  <si>
    <t>다크 나이트</t>
  </si>
  <si>
    <t>다운사이징</t>
  </si>
  <si>
    <t>매드 맥스 : 분노의 도로</t>
  </si>
  <si>
    <t>그린 마일</t>
  </si>
  <si>
    <t>졸업</t>
  </si>
  <si>
    <t>테스</t>
  </si>
  <si>
    <t>로마의 휴일</t>
  </si>
  <si>
    <t>사랑은 비를 타고</t>
  </si>
  <si>
    <t>바빌론</t>
  </si>
  <si>
    <t>고질라</t>
  </si>
  <si>
    <t>엑스맨: 데이즈 오브 퓨처 패스트</t>
  </si>
  <si>
    <t>엣지 오브 투모로우</t>
  </si>
  <si>
    <t>말레피센트</t>
  </si>
  <si>
    <t>호빗: 스마우그의 폐허</t>
  </si>
  <si>
    <t>어메이징 스파이더맨 2</t>
  </si>
  <si>
    <t>트랜스포머: 사라진 시대</t>
  </si>
  <si>
    <t>매드맥스: 분노의 도로</t>
  </si>
  <si>
    <t>블레이드 러너 2049</t>
  </si>
  <si>
    <t>레디 플레이어 원</t>
  </si>
  <si>
    <t>신비한 동물사전</t>
  </si>
  <si>
    <t>아바타</t>
  </si>
  <si>
    <t>002. DO 국외 다큐멘터리</t>
    <phoneticPr fontId="1" type="noConversion"/>
  </si>
  <si>
    <t>002. AN 국외 애니메이션</t>
    <phoneticPr fontId="1" type="noConversion"/>
  </si>
  <si>
    <t>아주르와 아스마르</t>
  </si>
  <si>
    <t>반딧불의 묘</t>
  </si>
  <si>
    <t>박스트롤</t>
  </si>
  <si>
    <t>슈퍼배드</t>
  </si>
  <si>
    <t>미니언즈</t>
  </si>
  <si>
    <t>코렐라인: 비밀의 문</t>
  </si>
  <si>
    <t>미녀와 야수</t>
  </si>
  <si>
    <t>굿 다이노</t>
  </si>
  <si>
    <t>정글북</t>
  </si>
  <si>
    <t>보스 베이비</t>
  </si>
  <si>
    <t>트롤 : 월드 투어</t>
  </si>
  <si>
    <t>아기 배달부 스토크</t>
  </si>
  <si>
    <t>마이펫의 이중생활2</t>
  </si>
  <si>
    <t>앵그리 버드 2 : 독수리 왕국의 침공</t>
  </si>
  <si>
    <t>폴라 익스프레스</t>
  </si>
  <si>
    <t>파프리카</t>
  </si>
  <si>
    <t>썸머워즈</t>
  </si>
  <si>
    <t>별을 쫓는 아이</t>
  </si>
  <si>
    <t>알라딘 DE</t>
  </si>
  <si>
    <t>인어공주</t>
  </si>
  <si>
    <t>주토피아</t>
  </si>
  <si>
    <t>앨빈과 슈퍼밴드: 악동 어드벤처</t>
  </si>
  <si>
    <t>몬스터호텔 2</t>
  </si>
  <si>
    <t>은하철도999 / 안녕 은하철도999</t>
  </si>
  <si>
    <t>마음이 외치고 싶어해</t>
  </si>
  <si>
    <t>시간을 달리는 소녀</t>
  </si>
  <si>
    <t>신비한 바다의 나디아</t>
  </si>
  <si>
    <t>코코</t>
  </si>
  <si>
    <t>너의 이름은</t>
  </si>
  <si>
    <t>밤은 짧아 걸어 아가씨야</t>
  </si>
  <si>
    <t>인랑</t>
  </si>
  <si>
    <t>슈렉1</t>
  </si>
  <si>
    <t>슈렉2</t>
  </si>
  <si>
    <t>픽사 애니메이션 단편선3</t>
  </si>
  <si>
    <t>인크레더블2</t>
  </si>
  <si>
    <t>개들의 섬</t>
  </si>
  <si>
    <t>주먹왕 랄프</t>
  </si>
  <si>
    <t>러빙 빈센트</t>
  </si>
  <si>
    <t>몬스터 호텔 3</t>
  </si>
  <si>
    <t>토이 스토리4</t>
  </si>
  <si>
    <t>알라딘</t>
  </si>
  <si>
    <t>날씨의 아이</t>
  </si>
  <si>
    <t>크루즈 패밀리 : 뉴 에이지</t>
  </si>
  <si>
    <t>업</t>
  </si>
  <si>
    <t>보스 베이비2</t>
  </si>
  <si>
    <t>루카</t>
  </si>
  <si>
    <t>소울</t>
  </si>
  <si>
    <t>엔칸토 : 마법의 세계</t>
  </si>
  <si>
    <t>유령신부</t>
  </si>
  <si>
    <t>스피릿</t>
  </si>
  <si>
    <t>스몰풋</t>
  </si>
  <si>
    <t>파리의 딜릴리</t>
  </si>
  <si>
    <t>월-E</t>
  </si>
  <si>
    <t>숀더쉽 : 극장판</t>
  </si>
  <si>
    <t>인사이드 아웃</t>
  </si>
  <si>
    <t>피노키오</t>
  </si>
  <si>
    <t>002. CO 국외 컬렉션</t>
    <phoneticPr fontId="1" type="noConversion"/>
  </si>
  <si>
    <t>압바스키아로스타미 컬렉션 - 올리브나무 사이로</t>
    <phoneticPr fontId="1" type="noConversion"/>
  </si>
  <si>
    <t>일본 빅히트 애니메이션(하울의 움직이는 성 / 이웃집 토토로 / 천공의 성 라퓨타 / 폼포코 너구리 대작전 / 스팀보이)</t>
    <phoneticPr fontId="1" type="noConversion"/>
  </si>
  <si>
    <t>세익스피어 애니메이션 - 로미오와 줄리엣 / 폭풍우 / 리차드3세</t>
    <phoneticPr fontId="1" type="noConversion"/>
  </si>
  <si>
    <t>세익스피어 애니메이션 - 오셀로 / 말괄량이 길들이기 / 한 여름밤의 꿈</t>
    <phoneticPr fontId="1" type="noConversion"/>
  </si>
  <si>
    <t>세익스피어 애니메이션 - 맥베스 / 겨울이야기 / 좋으실데로</t>
    <phoneticPr fontId="1" type="noConversion"/>
  </si>
  <si>
    <t>세익스피어 애니메이션 - 햄릿 / 십이야 / 줄리어스 시저</t>
    <phoneticPr fontId="1" type="noConversion"/>
  </si>
  <si>
    <t>블루레이</t>
    <phoneticPr fontId="1" type="noConversion"/>
  </si>
  <si>
    <t>제임스 딘 컬렉션 - 에덴의 동쪽</t>
  </si>
  <si>
    <t>제임스 딘 컬렉션 - 이유없는 반항</t>
  </si>
  <si>
    <t>제임스 딘 컬렉션 - 자이언트</t>
  </si>
  <si>
    <t>대부 트릴로지 - 대부1</t>
  </si>
  <si>
    <t>대부 트릴로지 - 대부2</t>
  </si>
  <si>
    <t>대부 트릴로지 - 대부3</t>
  </si>
  <si>
    <t>대부 트릴로지 - 스페셜 피쳐</t>
  </si>
  <si>
    <t>카우보이 비밥 섹션 15-26</t>
  </si>
  <si>
    <t>카우보이 비밥 섹션 1-14</t>
  </si>
  <si>
    <t>세 가지 색 - 블루/화이트/레드</t>
  </si>
  <si>
    <t>슈퍼맨 박스</t>
  </si>
  <si>
    <t>쥬라기 공원 트릴로지</t>
  </si>
  <si>
    <t>찰리 채플린 시리즈 - 라임 라이트</t>
  </si>
  <si>
    <t>찰리 채플린 시리즈 - 살인광 시대</t>
  </si>
  <si>
    <t>찰리 채플린 시리즈 - 파리의 여인</t>
  </si>
  <si>
    <t>찰리 채플린 시리즈 - 뉴욕의 왕</t>
  </si>
  <si>
    <t>찰리 채플린 시리즈 - 황금강 시대</t>
  </si>
  <si>
    <t>찰리 채플린 시리즈 - 시티라이트</t>
  </si>
  <si>
    <t>찰리 채플린 시리즈 - 서커스</t>
  </si>
  <si>
    <t>찰리 채플린 시리즈 - 키드</t>
  </si>
  <si>
    <t>찰리 채플린 시리즈 - 모던 타임즈</t>
  </si>
  <si>
    <t>찰리 채플린 시리즈 - 위대한 독재자</t>
  </si>
  <si>
    <t>찰리 채플린 시리즈 - 단편컬렉션1/2</t>
  </si>
  <si>
    <t>찰리 채플린 시리즈 - 단편컬렉션 3/4</t>
  </si>
  <si>
    <t>찰리 채플린 시리즈 - 단편컬렉션 5/6</t>
  </si>
  <si>
    <t>찰리 채플린 시리즈 - 단편컬렉션 7/8</t>
  </si>
  <si>
    <t>찰리 채플린 시리즈 - 단편컬렉션 9/10</t>
  </si>
  <si>
    <t>무간도 1</t>
  </si>
  <si>
    <t>무간도 2</t>
  </si>
  <si>
    <t>무간도 3</t>
  </si>
  <si>
    <t>오즈야스지로 컬렉션: 피안화</t>
  </si>
  <si>
    <t>오즈야스지로 컬렉션: 동경이야기</t>
  </si>
  <si>
    <t>오즈야스지로 컬렉션: 가을 햇살</t>
  </si>
  <si>
    <t>오즈야스지로 컬렉션: 안녕하세요</t>
  </si>
  <si>
    <t>해리포터 컬렉션 1~8편</t>
  </si>
  <si>
    <t>이와이 슈운지 콜렉션/러브레터</t>
    <phoneticPr fontId="29" type="noConversion"/>
  </si>
  <si>
    <t>이와이 슈운지 콜렉션/4월이야기</t>
    <phoneticPr fontId="1" type="noConversion"/>
  </si>
  <si>
    <t>이와이 슈운지 콜렉션/하나와 앨리스</t>
    <phoneticPr fontId="1" type="noConversion"/>
  </si>
  <si>
    <t>001. BO 인문서</t>
    <phoneticPr fontId="1" type="noConversion"/>
  </si>
  <si>
    <t>자료번호</t>
    <phoneticPr fontId="1" type="noConversion"/>
  </si>
  <si>
    <t>작품명</t>
    <phoneticPr fontId="1" type="noConversion"/>
  </si>
  <si>
    <t>비고</t>
    <phoneticPr fontId="1" type="noConversion"/>
  </si>
  <si>
    <t>001.BO00001</t>
    <phoneticPr fontId="1" type="noConversion"/>
  </si>
  <si>
    <t>무일푼 소셜마케팅</t>
    <phoneticPr fontId="1" type="noConversion"/>
  </si>
  <si>
    <t>001.BO00002</t>
    <phoneticPr fontId="1" type="noConversion"/>
  </si>
  <si>
    <t>정치광고홍보</t>
    <phoneticPr fontId="1" type="noConversion"/>
  </si>
  <si>
    <t>001.BO00003</t>
  </si>
  <si>
    <t>국가시스템을 개조하자</t>
    <phoneticPr fontId="1" type="noConversion"/>
  </si>
  <si>
    <t>001.BO00004</t>
  </si>
  <si>
    <t>대한민국은 민주공화국이다</t>
    <phoneticPr fontId="1" type="noConversion"/>
  </si>
  <si>
    <t>001.BO00005</t>
  </si>
  <si>
    <t>원전의 재앙 속에서 살다</t>
    <phoneticPr fontId="1" type="noConversion"/>
  </si>
  <si>
    <t>001.BO00006</t>
  </si>
  <si>
    <t>10억짜리 홍보비법</t>
    <phoneticPr fontId="1" type="noConversion"/>
  </si>
  <si>
    <t>001.BO00007</t>
  </si>
  <si>
    <t>미디어교육의 이해와 활용</t>
    <phoneticPr fontId="1" type="noConversion"/>
  </si>
  <si>
    <t>001.BO00008</t>
  </si>
  <si>
    <t>미디어교육 교육공학적 접근</t>
    <phoneticPr fontId="1" type="noConversion"/>
  </si>
  <si>
    <t>001.BO00009</t>
  </si>
  <si>
    <t>행복과 21세기 공동체</t>
    <phoneticPr fontId="1" type="noConversion"/>
  </si>
  <si>
    <t>001.BO00010</t>
  </si>
  <si>
    <t>웹을 지탱하는 기술</t>
    <phoneticPr fontId="1" type="noConversion"/>
  </si>
  <si>
    <t>001.BO00011</t>
  </si>
  <si>
    <t>이제는 사회적경제다</t>
    <phoneticPr fontId="1" type="noConversion"/>
  </si>
  <si>
    <t>001.BO00012</t>
  </si>
  <si>
    <t>음악 저작권</t>
    <phoneticPr fontId="1" type="noConversion"/>
  </si>
  <si>
    <t>001.BO00013</t>
  </si>
  <si>
    <t>스마트 라이프</t>
    <phoneticPr fontId="1" type="noConversion"/>
  </si>
  <si>
    <t>001.BO00014</t>
  </si>
  <si>
    <t>방송 구성작가 되지</t>
    <phoneticPr fontId="1" type="noConversion"/>
  </si>
  <si>
    <t>001.BO00015</t>
  </si>
  <si>
    <t>실무자를 위한 저작권법</t>
    <phoneticPr fontId="1" type="noConversion"/>
  </si>
  <si>
    <t>001.BO00016</t>
  </si>
  <si>
    <t>유쾌한 혁명을 작당하는 공동체 가이드북</t>
    <phoneticPr fontId="1" type="noConversion"/>
  </si>
  <si>
    <t>001.BO00017</t>
  </si>
  <si>
    <t>그림책 쓰는 법</t>
    <phoneticPr fontId="1" type="noConversion"/>
  </si>
  <si>
    <t>001.BO00018</t>
  </si>
  <si>
    <t>21세기 인터넷 정책과 법</t>
    <phoneticPr fontId="1" type="noConversion"/>
  </si>
  <si>
    <t>001.BO00019</t>
  </si>
  <si>
    <t>주민자치와 평생학습의 마을만들기</t>
    <phoneticPr fontId="1" type="noConversion"/>
  </si>
  <si>
    <t>001.BO00020</t>
  </si>
  <si>
    <t>지역공동체 신문</t>
    <phoneticPr fontId="1" type="noConversion"/>
  </si>
  <si>
    <t>001.BO00021</t>
  </si>
  <si>
    <t>저작권법 개론</t>
    <phoneticPr fontId="1" type="noConversion"/>
  </si>
  <si>
    <t>001.BO00022</t>
  </si>
  <si>
    <t>블로그로 만나는 제2의 인생</t>
    <phoneticPr fontId="1" type="noConversion"/>
  </si>
  <si>
    <t>001.BO00023</t>
  </si>
  <si>
    <t>공정여행, 당신의 휴가는 정의로운가?</t>
    <phoneticPr fontId="1" type="noConversion"/>
  </si>
  <si>
    <t>001.BO00024</t>
  </si>
  <si>
    <t>깨어나라! 협동조합</t>
    <phoneticPr fontId="1" type="noConversion"/>
  </si>
  <si>
    <t>001.BO00025</t>
  </si>
  <si>
    <t>평등이 답이다</t>
    <phoneticPr fontId="1" type="noConversion"/>
  </si>
  <si>
    <t>001.BO00026</t>
  </si>
  <si>
    <t>뉴스의 거짓말</t>
    <phoneticPr fontId="1" type="noConversion"/>
  </si>
  <si>
    <t>001.BO00027</t>
  </si>
  <si>
    <t>노인복지정책과 사회보장제도</t>
    <phoneticPr fontId="1" type="noConversion"/>
  </si>
  <si>
    <t>001.BO00028</t>
  </si>
  <si>
    <t>그린레프트</t>
    <phoneticPr fontId="1" type="noConversion"/>
  </si>
  <si>
    <t>001.BO00029</t>
  </si>
  <si>
    <t>노인문해교육</t>
    <phoneticPr fontId="1" type="noConversion"/>
  </si>
  <si>
    <t>001.BO00030</t>
  </si>
  <si>
    <t>영국의 거버넌스형 마을 만들기</t>
    <phoneticPr fontId="1" type="noConversion"/>
  </si>
  <si>
    <t>001.BO00031</t>
  </si>
  <si>
    <t>유아교육과 멀티미디어</t>
    <phoneticPr fontId="1" type="noConversion"/>
  </si>
  <si>
    <t>001.BO00032</t>
  </si>
  <si>
    <t>001.BO00033</t>
  </si>
  <si>
    <t>반기문과의 대화</t>
    <phoneticPr fontId="1" type="noConversion"/>
  </si>
  <si>
    <t>001.BO00034</t>
  </si>
  <si>
    <t>기자수업</t>
    <phoneticPr fontId="1" type="noConversion"/>
  </si>
  <si>
    <t>001.BO00035</t>
  </si>
  <si>
    <t>왜 세계의 절반은 굶주리는가?</t>
    <phoneticPr fontId="1" type="noConversion"/>
  </si>
  <si>
    <t>001.BO00036</t>
  </si>
  <si>
    <t>공동체를 찾아서</t>
    <phoneticPr fontId="1" type="noConversion"/>
  </si>
  <si>
    <t>001.BO00037</t>
  </si>
  <si>
    <t>스토리텔링</t>
    <phoneticPr fontId="1" type="noConversion"/>
  </si>
  <si>
    <t>001.BO00038</t>
  </si>
  <si>
    <t>복지강국 스웨덴, 경쟁력의 비밀</t>
    <phoneticPr fontId="1" type="noConversion"/>
  </si>
  <si>
    <t>001.BO00039</t>
  </si>
  <si>
    <t>보도자료를 쓰라고요?</t>
    <phoneticPr fontId="1" type="noConversion"/>
  </si>
  <si>
    <t>001.BO00040</t>
  </si>
  <si>
    <t>건축. 인테리어의 표준 V-Ray for SketchUp</t>
    <phoneticPr fontId="1" type="noConversion"/>
  </si>
  <si>
    <t>001.BO00041</t>
  </si>
  <si>
    <t>매스커뮤니케이션 이론</t>
    <phoneticPr fontId="1" type="noConversion"/>
  </si>
  <si>
    <t>001.BO00042</t>
  </si>
  <si>
    <t>정책포커스 경남지역 문화공동체 육성을 위한 추진과제</t>
    <phoneticPr fontId="1" type="noConversion"/>
  </si>
  <si>
    <t>001.BO00043</t>
  </si>
  <si>
    <t>유아다문화 교육의 통합적 적용</t>
    <phoneticPr fontId="1" type="noConversion"/>
  </si>
  <si>
    <t>001.BO00044</t>
  </si>
  <si>
    <t>대천마을 사진을 꺼내들다</t>
    <phoneticPr fontId="1" type="noConversion"/>
  </si>
  <si>
    <t>001.BO00045</t>
  </si>
  <si>
    <t>나는 복지국가에 선다</t>
    <phoneticPr fontId="1" type="noConversion"/>
  </si>
  <si>
    <t>001.BO00046</t>
  </si>
  <si>
    <t>001.BO00047</t>
  </si>
  <si>
    <t>마을이 학교다</t>
    <phoneticPr fontId="1" type="noConversion"/>
  </si>
  <si>
    <t>001.BO00048</t>
  </si>
  <si>
    <t>마을이 꿈을 꾸면 도시가 춤을 춘다</t>
    <phoneticPr fontId="1" type="noConversion"/>
  </si>
  <si>
    <t>001.BO00049</t>
  </si>
  <si>
    <t>협동조합, 참 좋다</t>
    <phoneticPr fontId="1" type="noConversion"/>
  </si>
  <si>
    <t>001.BO00050</t>
  </si>
  <si>
    <t>협동조합 설립과 운영실무</t>
    <phoneticPr fontId="1" type="noConversion"/>
  </si>
  <si>
    <t>001.BO00051</t>
  </si>
  <si>
    <t>KBS김구철 기자의 방송뉴스 이렇게 쓴다</t>
    <phoneticPr fontId="1" type="noConversion"/>
  </si>
  <si>
    <t>001.BO00052</t>
  </si>
  <si>
    <t>장애인 복지 천국을 가다</t>
    <phoneticPr fontId="1" type="noConversion"/>
  </si>
  <si>
    <t>001.BO00053</t>
  </si>
  <si>
    <t>협동조합도시 블로냐를 가다</t>
    <phoneticPr fontId="1" type="noConversion"/>
  </si>
  <si>
    <t xml:space="preserve"> </t>
    <phoneticPr fontId="1" type="noConversion"/>
  </si>
  <si>
    <t>001.BO00054</t>
  </si>
  <si>
    <t>협동조합기본법</t>
    <phoneticPr fontId="1" type="noConversion"/>
  </si>
  <si>
    <t>001.BO00055</t>
  </si>
  <si>
    <t>장애인복지론</t>
    <phoneticPr fontId="1" type="noConversion"/>
  </si>
  <si>
    <t>001.BO00056</t>
  </si>
  <si>
    <t>장애인의 시민권과 영국의 지역사회보호</t>
    <phoneticPr fontId="1" type="noConversion"/>
  </si>
  <si>
    <t>001.BO00057</t>
  </si>
  <si>
    <t>작은도서관이 아름답다</t>
    <phoneticPr fontId="1" type="noConversion"/>
  </si>
  <si>
    <t>001.BO00058</t>
  </si>
  <si>
    <t>말의 가격</t>
    <phoneticPr fontId="1" type="noConversion"/>
  </si>
  <si>
    <t>001.BO00059</t>
  </si>
  <si>
    <t>우리, 마을만들기</t>
    <phoneticPr fontId="1" type="noConversion"/>
  </si>
  <si>
    <t>001.BO00060</t>
  </si>
  <si>
    <t>공동체주의와 공공성</t>
    <phoneticPr fontId="1" type="noConversion"/>
  </si>
  <si>
    <t>001.BO00061</t>
  </si>
  <si>
    <t>지역아동센터의 이해와 실제</t>
    <phoneticPr fontId="1" type="noConversion"/>
  </si>
  <si>
    <t>001.BO00062</t>
  </si>
  <si>
    <t>청소년복지론</t>
    <phoneticPr fontId="1" type="noConversion"/>
  </si>
  <si>
    <t>001.BO00063</t>
  </si>
  <si>
    <t>우린마을에서 논다</t>
    <phoneticPr fontId="1" type="noConversion"/>
  </si>
  <si>
    <t>001.BO00064</t>
  </si>
  <si>
    <t>나는 무슨일하며 살아야 할까?</t>
    <phoneticPr fontId="1" type="noConversion"/>
  </si>
  <si>
    <t>001.BO00065</t>
  </si>
  <si>
    <t>노인놀이치료</t>
    <phoneticPr fontId="1" type="noConversion"/>
  </si>
  <si>
    <t>001.BO00066</t>
  </si>
  <si>
    <t>다문화 프런티어 - 나는 한국이 좋다</t>
    <phoneticPr fontId="1" type="noConversion"/>
  </si>
  <si>
    <t>001.BO00067</t>
  </si>
  <si>
    <t>협동조합으로 기업하라</t>
    <phoneticPr fontId="1" type="noConversion"/>
  </si>
  <si>
    <t>001.BO00068</t>
  </si>
  <si>
    <t>협동조합의 오래된 미래 선구자들</t>
    <phoneticPr fontId="1" type="noConversion"/>
  </si>
  <si>
    <t>001.BO00069</t>
  </si>
  <si>
    <t>001.BO00070</t>
  </si>
  <si>
    <t>우리, 협동조합 만들자</t>
    <phoneticPr fontId="1" type="noConversion"/>
  </si>
  <si>
    <t>001.BO00071</t>
  </si>
  <si>
    <t>뉴스가 지겨운 기자</t>
    <phoneticPr fontId="1" type="noConversion"/>
  </si>
  <si>
    <t>001.BO00072</t>
  </si>
  <si>
    <t>불편해도 괜찮아</t>
    <phoneticPr fontId="1" type="noConversion"/>
  </si>
  <si>
    <t>001.BO00073</t>
  </si>
  <si>
    <t>방송,케이블,인터넷 마케팅과 프로모션</t>
    <phoneticPr fontId="1" type="noConversion"/>
  </si>
  <si>
    <t>001.BO00074</t>
  </si>
  <si>
    <t>아이들을 살리는 동네</t>
    <phoneticPr fontId="1" type="noConversion"/>
  </si>
  <si>
    <t>001.BO00075</t>
  </si>
  <si>
    <t>말하는 글</t>
    <phoneticPr fontId="1" type="noConversion"/>
  </si>
  <si>
    <t>001.BO00076</t>
  </si>
  <si>
    <t>뉴미디어와 정보사회</t>
    <phoneticPr fontId="1" type="noConversion"/>
  </si>
  <si>
    <t>001.BO00077</t>
  </si>
  <si>
    <t>디지털 미디어</t>
    <phoneticPr fontId="1" type="noConversion"/>
  </si>
  <si>
    <t>001.BO00078</t>
  </si>
  <si>
    <t>디지털 방송시스템</t>
    <phoneticPr fontId="1" type="noConversion"/>
  </si>
  <si>
    <t>001.BO00079</t>
  </si>
  <si>
    <t>가족에서 학교로 학교에서 마을로</t>
    <phoneticPr fontId="1" type="noConversion"/>
  </si>
  <si>
    <t>001.BO00080</t>
  </si>
  <si>
    <t>소호와 함께 마을만들기</t>
    <phoneticPr fontId="1" type="noConversion"/>
  </si>
  <si>
    <t>001.BO00081</t>
  </si>
  <si>
    <t>생태공동체 뚝딱 만들기</t>
    <phoneticPr fontId="1" type="noConversion"/>
  </si>
  <si>
    <t>001.BO00082</t>
  </si>
  <si>
    <t xml:space="preserve">소통과 나눔 그리고 새로운 마을 </t>
    <phoneticPr fontId="1" type="noConversion"/>
  </si>
  <si>
    <t>001.BO00083</t>
  </si>
  <si>
    <t>소셜미디어 마케팅으로 승부하라</t>
    <phoneticPr fontId="1" type="noConversion"/>
  </si>
  <si>
    <t>001.BO00084</t>
  </si>
  <si>
    <t>사회복지 홍보를 말하다</t>
    <phoneticPr fontId="1" type="noConversion"/>
  </si>
  <si>
    <t>001.BO00085</t>
  </si>
  <si>
    <t>사회복지척도집</t>
    <phoneticPr fontId="1" type="noConversion"/>
  </si>
  <si>
    <t>001.BO00086</t>
  </si>
  <si>
    <t>그들이 허문것이 담장뿐이었을까</t>
    <phoneticPr fontId="1" type="noConversion"/>
  </si>
  <si>
    <t>001.BO00087</t>
  </si>
  <si>
    <t>디지털 테크놀로지와 저널리즘</t>
    <phoneticPr fontId="1" type="noConversion"/>
  </si>
  <si>
    <t>001.BO00088</t>
  </si>
  <si>
    <t>마을회사</t>
    <phoneticPr fontId="1" type="noConversion"/>
  </si>
  <si>
    <t>001.BO00089</t>
  </si>
  <si>
    <t>마을, 생태가 답이다</t>
    <phoneticPr fontId="1" type="noConversion"/>
  </si>
  <si>
    <t>001.BO00090</t>
  </si>
  <si>
    <t>마을기업과 사회적기업의 거버넌스</t>
    <phoneticPr fontId="1" type="noConversion"/>
  </si>
  <si>
    <t>001.BO00091</t>
  </si>
  <si>
    <t>마을만들기매뉴얼</t>
    <phoneticPr fontId="1" type="noConversion"/>
  </si>
  <si>
    <t>큐, 나는 방송이 좋다</t>
    <phoneticPr fontId="1" type="noConversion"/>
  </si>
  <si>
    <t>001.BO00094</t>
  </si>
  <si>
    <t>드라마, 시학을 만나다</t>
    <phoneticPr fontId="1" type="noConversion"/>
  </si>
  <si>
    <t>001.BO00095</t>
  </si>
  <si>
    <t>콘텐츠와 e-book출판</t>
    <phoneticPr fontId="1" type="noConversion"/>
  </si>
  <si>
    <t>001.BO00096</t>
  </si>
  <si>
    <t>공영방송의 이해</t>
    <phoneticPr fontId="1" type="noConversion"/>
  </si>
  <si>
    <t>001.BO00097</t>
  </si>
  <si>
    <t>다문화가정 청소년의 미디어중독과 미디어교육</t>
    <phoneticPr fontId="1" type="noConversion"/>
  </si>
  <si>
    <t>001.BO00098</t>
  </si>
  <si>
    <t>한국 사회와 미디어공공성</t>
    <phoneticPr fontId="1" type="noConversion"/>
  </si>
  <si>
    <t>001.BO00099</t>
  </si>
  <si>
    <t>고령사회 2018 다가올 미래에 대비하다</t>
    <phoneticPr fontId="1" type="noConversion"/>
  </si>
  <si>
    <t>001.BO00100</t>
  </si>
  <si>
    <t>영상매체와 사회</t>
    <phoneticPr fontId="1" type="noConversion"/>
  </si>
  <si>
    <t>001.BO00101</t>
  </si>
  <si>
    <t>위기의 한국사회, 대안은 지역이다</t>
    <phoneticPr fontId="1" type="noConversion"/>
  </si>
  <si>
    <t>001.BO00102</t>
  </si>
  <si>
    <t>홍보불변의 법칙</t>
    <phoneticPr fontId="1" type="noConversion"/>
  </si>
  <si>
    <t>001.BO00103</t>
  </si>
  <si>
    <t>지역을 살리는 협동조합 만들기 7단계</t>
    <phoneticPr fontId="1" type="noConversion"/>
  </si>
  <si>
    <t>001.BO00104</t>
  </si>
  <si>
    <t>다문화 청소년 이해론</t>
    <phoneticPr fontId="1" type="noConversion"/>
  </si>
  <si>
    <t>001.BO00105</t>
  </si>
  <si>
    <t>너만의 브랜드를 가져라</t>
    <phoneticPr fontId="1" type="noConversion"/>
  </si>
  <si>
    <t>001.BO00106</t>
  </si>
  <si>
    <t>삶을 180도 바꾸는 구글의 마법</t>
    <phoneticPr fontId="1" type="noConversion"/>
  </si>
  <si>
    <t>001.BO00107</t>
  </si>
  <si>
    <t>도시기획자들</t>
    <phoneticPr fontId="1" type="noConversion"/>
  </si>
  <si>
    <t>001.BO00108</t>
  </si>
  <si>
    <t>디지털 시대와 미디어 공공성</t>
    <phoneticPr fontId="1" type="noConversion"/>
  </si>
  <si>
    <t>001.BO00109</t>
  </si>
  <si>
    <t>청소년 인권수첩</t>
    <phoneticPr fontId="1" type="noConversion"/>
  </si>
  <si>
    <t>001.BO00110</t>
  </si>
  <si>
    <t>꿈꾸는 상인들의 마을 만들기</t>
    <phoneticPr fontId="1" type="noConversion"/>
  </si>
  <si>
    <t>001.BO00111</t>
  </si>
  <si>
    <t>마을에서 세상을 바꾸는 사람들</t>
    <phoneticPr fontId="1" type="noConversion"/>
  </si>
  <si>
    <t>001.BO00112</t>
  </si>
  <si>
    <t>창조도시를 디자인하라</t>
    <phoneticPr fontId="1" type="noConversion"/>
  </si>
  <si>
    <t>001.BO00113</t>
  </si>
  <si>
    <t>드라마 어떻게 만들 것인가</t>
    <phoneticPr fontId="1" type="noConversion"/>
  </si>
  <si>
    <t>001.BO00114</t>
  </si>
  <si>
    <t>세계를 향한 무한도전</t>
    <phoneticPr fontId="1" type="noConversion"/>
  </si>
  <si>
    <t>001.BO00115</t>
  </si>
  <si>
    <t>영상 미디어 교육의 이해</t>
    <phoneticPr fontId="1" type="noConversion"/>
  </si>
  <si>
    <t>001.BO00116</t>
  </si>
  <si>
    <t>텔레비전제작론</t>
    <phoneticPr fontId="1" type="noConversion"/>
  </si>
  <si>
    <t>001.BO00117</t>
  </si>
  <si>
    <t>첫눈에 반한 커뮤니케이션 이론</t>
    <phoneticPr fontId="1" type="noConversion"/>
  </si>
  <si>
    <t>001.BO00118</t>
  </si>
  <si>
    <t>언론홍보핸드북</t>
    <phoneticPr fontId="1" type="noConversion"/>
  </si>
  <si>
    <t>001.BO00119</t>
  </si>
  <si>
    <t>커뮤니케이션을 공부하는 당신을 위하여</t>
    <phoneticPr fontId="1" type="noConversion"/>
  </si>
  <si>
    <t>001.BO00120</t>
  </si>
  <si>
    <t>리씽킹서울</t>
    <phoneticPr fontId="1" type="noConversion"/>
  </si>
  <si>
    <t>001.BO00121</t>
  </si>
  <si>
    <t>복지국가 스웨덴</t>
    <phoneticPr fontId="1" type="noConversion"/>
  </si>
  <si>
    <t>001.BO00122</t>
  </si>
  <si>
    <t>방송드라마 창작론</t>
    <phoneticPr fontId="1" type="noConversion"/>
  </si>
  <si>
    <t>001.BO00123</t>
  </si>
  <si>
    <t>지역사회 복지론</t>
    <phoneticPr fontId="1" type="noConversion"/>
  </si>
  <si>
    <t>001.BO00124</t>
  </si>
  <si>
    <t>지여사회복지실천론</t>
    <phoneticPr fontId="1" type="noConversion"/>
  </si>
  <si>
    <t>001.BO00125</t>
  </si>
  <si>
    <t>미디어 리터러시</t>
    <phoneticPr fontId="1" type="noConversion"/>
  </si>
  <si>
    <t>001.BO00126</t>
  </si>
  <si>
    <t>미디어법</t>
    <phoneticPr fontId="1" type="noConversion"/>
  </si>
  <si>
    <t>001.BO00127</t>
  </si>
  <si>
    <t>저널리즘 글쓰기의 논리</t>
    <phoneticPr fontId="1" type="noConversion"/>
  </si>
  <si>
    <t>001.BO00128</t>
  </si>
  <si>
    <t>저널리즘의 이해</t>
    <phoneticPr fontId="1" type="noConversion"/>
  </si>
  <si>
    <t>001.BO00129</t>
  </si>
  <si>
    <t>001.BO00130</t>
  </si>
  <si>
    <t>미디어시장과 공공성</t>
    <phoneticPr fontId="1" type="noConversion"/>
  </si>
  <si>
    <t>001.BO00131</t>
  </si>
  <si>
    <t>에버노트 라이프</t>
    <phoneticPr fontId="1" type="noConversion"/>
  </si>
  <si>
    <t>001.BO00132</t>
  </si>
  <si>
    <t>지금여기 협동조합</t>
    <phoneticPr fontId="1" type="noConversion"/>
  </si>
  <si>
    <t>001.BO00133</t>
  </si>
  <si>
    <t>출판편집 실무노트-북즐시리즈2</t>
    <phoneticPr fontId="1" type="noConversion"/>
  </si>
  <si>
    <t>001.BO00134</t>
  </si>
  <si>
    <t>출판편집 실무노트-북즐시리즈3</t>
    <phoneticPr fontId="1" type="noConversion"/>
  </si>
  <si>
    <t>001.BO00135</t>
  </si>
  <si>
    <t>장애인 복지론</t>
    <phoneticPr fontId="1" type="noConversion"/>
  </si>
  <si>
    <t>001.BO00136</t>
  </si>
  <si>
    <t>마을기업 희망 공동체</t>
    <phoneticPr fontId="1" type="noConversion"/>
  </si>
  <si>
    <t>001.BO00137</t>
  </si>
  <si>
    <t>마을을 먹여 살리는 마을기업</t>
    <phoneticPr fontId="1" type="noConversion"/>
  </si>
  <si>
    <t>001.BO00138</t>
  </si>
  <si>
    <t>소셜네트워크로 세상을 바꾼 사람들</t>
    <phoneticPr fontId="1" type="noConversion"/>
  </si>
  <si>
    <t>001.BO00139</t>
  </si>
  <si>
    <t>001.BO00140</t>
  </si>
  <si>
    <t>서울대 인권수업</t>
    <phoneticPr fontId="1" type="noConversion"/>
  </si>
  <si>
    <t>001.BO00141</t>
  </si>
  <si>
    <t>지역공동체 주도의 발전전략 연구</t>
    <phoneticPr fontId="1" type="noConversion"/>
  </si>
  <si>
    <t>001.BO00142</t>
  </si>
  <si>
    <t>미디어센터 미디어교육이론</t>
    <phoneticPr fontId="1" type="noConversion"/>
  </si>
  <si>
    <t>001.BO00143</t>
  </si>
  <si>
    <t>일반의지 2.0</t>
    <phoneticPr fontId="1" type="noConversion"/>
  </si>
  <si>
    <t>001.BO00144</t>
  </si>
  <si>
    <t>예술과 사회 이론</t>
    <phoneticPr fontId="1" type="noConversion"/>
  </si>
  <si>
    <t>001.BO00145</t>
  </si>
  <si>
    <t>수용자 진화</t>
    <phoneticPr fontId="1" type="noConversion"/>
  </si>
  <si>
    <t>001.BO00146</t>
  </si>
  <si>
    <t>오가닉 미디어</t>
    <phoneticPr fontId="1" type="noConversion"/>
  </si>
  <si>
    <t>001.BO00147</t>
  </si>
  <si>
    <t>001.BO00148</t>
  </si>
  <si>
    <t>미디어, 빅뱅 없는 세상</t>
  </si>
  <si>
    <t>001.BO00149</t>
  </si>
  <si>
    <t>생태공동체 가비오타스 이야기</t>
  </si>
  <si>
    <t>001.BO00150</t>
  </si>
  <si>
    <t>마을을 상상하는 20가지 방법</t>
    <phoneticPr fontId="1" type="noConversion"/>
  </si>
  <si>
    <t>001.BO00151</t>
  </si>
  <si>
    <t>모두를 위한 마을은 없다</t>
    <phoneticPr fontId="1" type="noConversion"/>
  </si>
  <si>
    <t>001.BO00152</t>
  </si>
  <si>
    <t>지역공동체신문</t>
    <phoneticPr fontId="1" type="noConversion"/>
  </si>
  <si>
    <t>001.BO00153</t>
  </si>
  <si>
    <t>공동체-유토피아에서 마을만들기까지</t>
    <phoneticPr fontId="1" type="noConversion"/>
  </si>
  <si>
    <t>001.BO00154</t>
  </si>
  <si>
    <t>001.BO00155</t>
  </si>
  <si>
    <t>한국영화100선</t>
    <phoneticPr fontId="1" type="noConversion"/>
  </si>
  <si>
    <t>001.BO00156</t>
  </si>
  <si>
    <t>작은 책방, 우리 책 쫌 팝니다.</t>
    <phoneticPr fontId="1" type="noConversion"/>
  </si>
  <si>
    <t>001.BO00157</t>
  </si>
  <si>
    <t>내 작은 출판사 시작하기-1인 출판사 창업의 모든것</t>
    <phoneticPr fontId="1" type="noConversion"/>
  </si>
  <si>
    <t>001.BO00158</t>
  </si>
  <si>
    <t>지금 여기 독립출판</t>
    <phoneticPr fontId="1" type="noConversion"/>
  </si>
  <si>
    <t>001.BO00159</t>
    <phoneticPr fontId="1" type="noConversion"/>
  </si>
  <si>
    <t>만들어진 진실</t>
    <phoneticPr fontId="1" type="noConversion"/>
  </si>
  <si>
    <t>001.BO00160</t>
    <phoneticPr fontId="1" type="noConversion"/>
  </si>
  <si>
    <t>악취와 향기</t>
    <phoneticPr fontId="1" type="noConversion"/>
  </si>
  <si>
    <t>001.BO00161</t>
  </si>
  <si>
    <t>사피엔스</t>
    <phoneticPr fontId="1" type="noConversion"/>
  </si>
  <si>
    <t>001.BO00162</t>
  </si>
  <si>
    <t>001.BO00163</t>
  </si>
  <si>
    <t>고독은 잴 수 없는 것</t>
    <phoneticPr fontId="1" type="noConversion"/>
  </si>
  <si>
    <t>001.BO00164</t>
  </si>
  <si>
    <t>스토리텔링 한나 아렌트</t>
    <phoneticPr fontId="1" type="noConversion"/>
  </si>
  <si>
    <t>001.BO00165</t>
  </si>
  <si>
    <t>001.BO00166</t>
  </si>
  <si>
    <t>미디어 리터러시의 도구상자(텔레비전 읽기, 만들기, 보여주기)</t>
    <phoneticPr fontId="1" type="noConversion"/>
  </si>
  <si>
    <t>001.BO00167</t>
  </si>
  <si>
    <t>4차 산업혁명 시대의 미디어 리터러시 교육</t>
    <phoneticPr fontId="1" type="noConversion"/>
  </si>
  <si>
    <t>001.BO00168</t>
  </si>
  <si>
    <t>콘텐츠 큐레이션</t>
    <phoneticPr fontId="1" type="noConversion"/>
  </si>
  <si>
    <t>001.BO00169</t>
  </si>
  <si>
    <t>SNS의 10가지 얼굴</t>
    <phoneticPr fontId="1" type="noConversion"/>
  </si>
  <si>
    <t>001.BO00170</t>
  </si>
  <si>
    <t>인생극장</t>
    <phoneticPr fontId="1" type="noConversion"/>
  </si>
  <si>
    <t>001.BO00171</t>
  </si>
  <si>
    <t>새로운 역사 쓰기를 위한 구술사 연구방법론</t>
    <phoneticPr fontId="1" type="noConversion"/>
  </si>
  <si>
    <t>001.BO00172</t>
  </si>
  <si>
    <t>구술로 쓰는 역사(미수복경기도민의 분단과 이산의 삶)</t>
    <phoneticPr fontId="1" type="noConversion"/>
  </si>
  <si>
    <t>001.BO00173</t>
  </si>
  <si>
    <t>문예봉전</t>
    <phoneticPr fontId="1" type="noConversion"/>
  </si>
  <si>
    <t>001.BO00174</t>
  </si>
  <si>
    <t>아리랑</t>
    <phoneticPr fontId="1" type="noConversion"/>
  </si>
  <si>
    <t>001.BO00175</t>
  </si>
  <si>
    <t>미디어 리터러시 수업</t>
    <phoneticPr fontId="1" type="noConversion"/>
  </si>
  <si>
    <t>001.BO00176</t>
  </si>
  <si>
    <t>미디어리터러시와 비판적 사고</t>
    <phoneticPr fontId="1" type="noConversion"/>
  </si>
  <si>
    <t>001.BO00177</t>
  </si>
  <si>
    <t>디지털 &amp; 미디어 리터러시</t>
    <phoneticPr fontId="1" type="noConversion"/>
  </si>
  <si>
    <t>001.BO00178</t>
  </si>
  <si>
    <t>미디어 리터러시 교육의 이해</t>
    <phoneticPr fontId="1" type="noConversion"/>
  </si>
  <si>
    <t>001.BO00179</t>
  </si>
  <si>
    <t>처음부터 잘 쓰는 사람은 없습니다</t>
    <phoneticPr fontId="1" type="noConversion"/>
  </si>
  <si>
    <t>001.BO00180</t>
  </si>
  <si>
    <t>스토리텔링 연습</t>
    <phoneticPr fontId="1" type="noConversion"/>
  </si>
  <si>
    <t>001.BO00181</t>
  </si>
  <si>
    <t>리뷰 쓰는 법</t>
    <phoneticPr fontId="1" type="noConversion"/>
  </si>
  <si>
    <t>001.BO00182</t>
  </si>
  <si>
    <t>도쿄가 사랑한 천재들</t>
    <phoneticPr fontId="1" type="noConversion"/>
  </si>
  <si>
    <t>001.BO00183</t>
  </si>
  <si>
    <t>예술 개념어 사전</t>
    <phoneticPr fontId="1" type="noConversion"/>
  </si>
  <si>
    <t>001.BO00184</t>
  </si>
  <si>
    <t>시시한 역사, 아버지</t>
    <phoneticPr fontId="1" type="noConversion"/>
  </si>
  <si>
    <t>001.BO00185</t>
  </si>
  <si>
    <t>사랑할까, 먹을까</t>
    <phoneticPr fontId="1" type="noConversion"/>
  </si>
  <si>
    <t>001.BO00186</t>
  </si>
  <si>
    <t>정치적인 식탁</t>
    <phoneticPr fontId="1" type="noConversion"/>
  </si>
  <si>
    <t>001.BO00187</t>
  </si>
  <si>
    <t>회사 그만두는 법</t>
    <phoneticPr fontId="1" type="noConversion"/>
  </si>
  <si>
    <t>001.BO00188</t>
  </si>
  <si>
    <t>할머니들의 야간중학교</t>
    <phoneticPr fontId="1" type="noConversion"/>
  </si>
  <si>
    <t>001.BO00189</t>
  </si>
  <si>
    <t>제국대학의 조센징</t>
    <phoneticPr fontId="1" type="noConversion"/>
  </si>
  <si>
    <t>001.BO00190</t>
  </si>
  <si>
    <t>다크호스</t>
    <phoneticPr fontId="1" type="noConversion"/>
  </si>
  <si>
    <t>001.BO00191</t>
  </si>
  <si>
    <t>법률가들</t>
    <phoneticPr fontId="1" type="noConversion"/>
  </si>
  <si>
    <t>001.BO00192</t>
  </si>
  <si>
    <t>001.BO00193</t>
  </si>
  <si>
    <t>구글 스토리</t>
    <phoneticPr fontId="1" type="noConversion"/>
  </si>
  <si>
    <t>001.BO00194</t>
  </si>
  <si>
    <t>001.BO00195</t>
  </si>
  <si>
    <t>부자의 그림일기</t>
    <phoneticPr fontId="1" type="noConversion"/>
  </si>
  <si>
    <t>001.BO00196</t>
  </si>
  <si>
    <t>현대사 몽타주</t>
    <phoneticPr fontId="1" type="noConversion"/>
  </si>
  <si>
    <t>001.BO00197</t>
  </si>
  <si>
    <t>모든 것은 영원했다, 사라지기 전까지는</t>
    <phoneticPr fontId="1" type="noConversion"/>
  </si>
  <si>
    <t>001.BO00198</t>
  </si>
  <si>
    <t>철도의 세계사</t>
    <phoneticPr fontId="1" type="noConversion"/>
  </si>
  <si>
    <t>001.BO00199</t>
  </si>
  <si>
    <t>001.BO00200</t>
  </si>
  <si>
    <t>001.BO00201</t>
  </si>
  <si>
    <t>중국인 이야기 2</t>
    <phoneticPr fontId="1" type="noConversion"/>
  </si>
  <si>
    <t>001.BO00202</t>
  </si>
  <si>
    <t>중국인 이야기 3</t>
    <phoneticPr fontId="1" type="noConversion"/>
  </si>
  <si>
    <t>001.BO00203</t>
  </si>
  <si>
    <t>중국인 이야기 4</t>
    <phoneticPr fontId="1" type="noConversion"/>
  </si>
  <si>
    <t>001.BO00204</t>
  </si>
  <si>
    <t>중국인 이야기 5</t>
    <phoneticPr fontId="1" type="noConversion"/>
  </si>
  <si>
    <t>001.BO00205</t>
  </si>
  <si>
    <t>중국인 이야기 6</t>
    <phoneticPr fontId="1" type="noConversion"/>
  </si>
  <si>
    <t>001.BO00206</t>
  </si>
  <si>
    <t>중국인 이야기 7</t>
    <phoneticPr fontId="1" type="noConversion"/>
  </si>
  <si>
    <t>001.BO00207</t>
  </si>
  <si>
    <t>제2회 한국과학문학상 수상작품집</t>
    <phoneticPr fontId="1" type="noConversion"/>
  </si>
  <si>
    <t>001.BO00208</t>
  </si>
  <si>
    <t>001.BO00209</t>
  </si>
  <si>
    <t>001.BO00210</t>
  </si>
  <si>
    <t>001.BO00211</t>
  </si>
  <si>
    <t>001.BO00212</t>
  </si>
  <si>
    <t>001.BO00213</t>
  </si>
  <si>
    <t>001.BO00214</t>
  </si>
  <si>
    <t xml:space="preserve">판자촌 일기 (-청계천 40년 전) </t>
    <phoneticPr fontId="1" type="noConversion"/>
  </si>
  <si>
    <t>001.BO00215</t>
  </si>
  <si>
    <t>로버트 파우저의 도시 탐구기</t>
    <phoneticPr fontId="1" type="noConversion"/>
  </si>
  <si>
    <t>001.BO00216</t>
  </si>
  <si>
    <t>글로벌 그린 뉴딜</t>
    <phoneticPr fontId="1" type="noConversion"/>
  </si>
  <si>
    <t>001.BO00217</t>
  </si>
  <si>
    <t xml:space="preserve">향모를 땋으며 </t>
    <phoneticPr fontId="1" type="noConversion"/>
  </si>
  <si>
    <t>001.BO00218</t>
  </si>
  <si>
    <t>결 : 거칢에 대하여</t>
    <phoneticPr fontId="1" type="noConversion"/>
  </si>
  <si>
    <t>001.BO00219</t>
  </si>
  <si>
    <t xml:space="preserve">위반하는 글쓰기 </t>
    <phoneticPr fontId="1" type="noConversion"/>
  </si>
  <si>
    <t>001.BO00220</t>
  </si>
  <si>
    <t>Kindred 킨</t>
    <phoneticPr fontId="1" type="noConversion"/>
  </si>
  <si>
    <t>001.BO00221</t>
  </si>
  <si>
    <t>블러드 차일드</t>
    <phoneticPr fontId="1" type="noConversion"/>
  </si>
  <si>
    <t>001.BO00222</t>
  </si>
  <si>
    <t>쇼 리</t>
    <phoneticPr fontId="1" type="noConversion"/>
  </si>
  <si>
    <t>001.BO00223</t>
  </si>
  <si>
    <t>세상의 봄 上</t>
    <phoneticPr fontId="1" type="noConversion"/>
  </si>
  <si>
    <t>001.BO00224</t>
  </si>
  <si>
    <t>세상의 봄 下</t>
    <phoneticPr fontId="1" type="noConversion"/>
  </si>
  <si>
    <t>001.BO00225</t>
  </si>
  <si>
    <t>김지은입니다.</t>
    <phoneticPr fontId="1" type="noConversion"/>
  </si>
  <si>
    <t>001.BO00226</t>
  </si>
  <si>
    <t>다시는 그전으로 돌아가지 않을 것이다.</t>
    <phoneticPr fontId="1" type="noConversion"/>
  </si>
  <si>
    <t>001.BO00227</t>
  </si>
  <si>
    <t>더 나은 논쟁을 할 권리</t>
    <phoneticPr fontId="1" type="noConversion"/>
  </si>
  <si>
    <t>001.BO00228</t>
  </si>
  <si>
    <t>모두를 위한 페미니즘</t>
    <phoneticPr fontId="1" type="noConversion"/>
  </si>
  <si>
    <t>001.BO00229</t>
  </si>
  <si>
    <t>코로나시대의 페미니즘</t>
    <phoneticPr fontId="1" type="noConversion"/>
  </si>
  <si>
    <t>001.BO00230</t>
  </si>
  <si>
    <t>원본 없는 판타지</t>
    <phoneticPr fontId="1" type="noConversion"/>
  </si>
  <si>
    <t>001.BO00231</t>
  </si>
  <si>
    <t>실격당한 자들을 위한 변론</t>
    <phoneticPr fontId="1" type="noConversion"/>
  </si>
  <si>
    <t>001.BO00232</t>
  </si>
  <si>
    <t>마지막 한 해</t>
    <phoneticPr fontId="1" type="noConversion"/>
  </si>
  <si>
    <t>001.BO00233</t>
  </si>
  <si>
    <t>공란</t>
    <phoneticPr fontId="1" type="noConversion"/>
  </si>
  <si>
    <t>001.BO00234</t>
  </si>
  <si>
    <t>이것이 현대적 미술</t>
    <phoneticPr fontId="1" type="noConversion"/>
  </si>
  <si>
    <t>001.BO00235</t>
  </si>
  <si>
    <t>공간을 스코어링 하다</t>
    <phoneticPr fontId="1" type="noConversion"/>
  </si>
  <si>
    <t>001.BO00236</t>
  </si>
  <si>
    <t>여섯 빛깔 무지개 본격 LGBT휴먼사이언스 로맨틱 다큐멘터리</t>
    <phoneticPr fontId="1" type="noConversion"/>
  </si>
  <si>
    <t>001.BO00237</t>
  </si>
  <si>
    <t>그럼에도, 페미니즘</t>
    <phoneticPr fontId="1" type="noConversion"/>
  </si>
  <si>
    <t>001.BO00238</t>
  </si>
  <si>
    <t>장판'에서 푸코 읽기-장애의 교차로에서 푸코를 만나다</t>
    <phoneticPr fontId="1" type="noConversion"/>
  </si>
  <si>
    <t>001.BO00239</t>
  </si>
  <si>
    <t>꽃은 향기로워도</t>
    <phoneticPr fontId="1" type="noConversion"/>
  </si>
  <si>
    <t>001.BO00240</t>
  </si>
  <si>
    <t>난치의 상상력</t>
    <phoneticPr fontId="1" type="noConversion"/>
  </si>
  <si>
    <t>001.BO00241</t>
  </si>
  <si>
    <t>종이 동물원</t>
    <phoneticPr fontId="1" type="noConversion"/>
  </si>
  <si>
    <t>001.BO00242</t>
  </si>
  <si>
    <t>빨래하는 페미니즘</t>
    <phoneticPr fontId="1" type="noConversion"/>
  </si>
  <si>
    <t>001.BO00243</t>
  </si>
  <si>
    <t>제2의 성(상)</t>
    <phoneticPr fontId="1" type="noConversion"/>
  </si>
  <si>
    <t>001.BO00244</t>
  </si>
  <si>
    <t>제2의 성(하)</t>
    <phoneticPr fontId="1" type="noConversion"/>
  </si>
  <si>
    <t>001.BO00245</t>
  </si>
  <si>
    <t>이유</t>
    <phoneticPr fontId="1" type="noConversion"/>
  </si>
  <si>
    <t>001.BO00246</t>
  </si>
  <si>
    <t>희망 대신 욕망</t>
    <phoneticPr fontId="1" type="noConversion"/>
  </si>
  <si>
    <t>001.BO00247</t>
  </si>
  <si>
    <t>주문을 틀리는 요리점</t>
    <phoneticPr fontId="1" type="noConversion"/>
  </si>
  <si>
    <t>001.BO00248</t>
  </si>
  <si>
    <t>죽고 싶은데 살고 싶다.</t>
    <phoneticPr fontId="1" type="noConversion"/>
  </si>
  <si>
    <t>001.BO00249</t>
  </si>
  <si>
    <t>잔혹성의 미학</t>
    <phoneticPr fontId="1" type="noConversion"/>
  </si>
  <si>
    <t>001.BO00250</t>
  </si>
  <si>
    <t>무대</t>
    <phoneticPr fontId="1" type="noConversion"/>
  </si>
  <si>
    <t>001.BO00251</t>
  </si>
  <si>
    <t>저널리즘, 가짜 뉴스&amp;허위정보</t>
    <phoneticPr fontId="1" type="noConversion"/>
  </si>
  <si>
    <t>001.BO00252</t>
  </si>
  <si>
    <t>우리가 사랑한 내일들</t>
    <phoneticPr fontId="1" type="noConversion"/>
  </si>
  <si>
    <t>001.BO00253</t>
  </si>
  <si>
    <t>야구소녀</t>
    <phoneticPr fontId="1" type="noConversion"/>
  </si>
  <si>
    <t>001.BO00254</t>
  </si>
  <si>
    <t>가난의 문법</t>
    <phoneticPr fontId="1" type="noConversion"/>
  </si>
  <si>
    <t>001.BO00255</t>
  </si>
  <si>
    <t>폭력과 모독을 넘어서</t>
    <phoneticPr fontId="1" type="noConversion"/>
  </si>
  <si>
    <t>001.BO00256</t>
  </si>
  <si>
    <t>내가 검찰을 떠난 이유</t>
    <phoneticPr fontId="1" type="noConversion"/>
  </si>
  <si>
    <t>001.BO00257</t>
  </si>
  <si>
    <t>테라 인코그니타</t>
    <phoneticPr fontId="1" type="noConversion"/>
  </si>
  <si>
    <t>001.BO00258</t>
  </si>
  <si>
    <t>영원한 유산</t>
    <phoneticPr fontId="1" type="noConversion"/>
  </si>
  <si>
    <t>001.BO00259</t>
  </si>
  <si>
    <t>만인만색 역사 공작단</t>
    <phoneticPr fontId="1" type="noConversion"/>
  </si>
  <si>
    <t>001.BO00260</t>
  </si>
  <si>
    <t>쇼핑은 투표보다 중요하다</t>
    <phoneticPr fontId="1" type="noConversion"/>
  </si>
  <si>
    <t>001.BO00261</t>
  </si>
  <si>
    <t>할머니네 집</t>
    <phoneticPr fontId="1" type="noConversion"/>
  </si>
  <si>
    <t>001.BO00262</t>
  </si>
  <si>
    <t>리비우스 로마사 1</t>
    <phoneticPr fontId="1" type="noConversion"/>
  </si>
  <si>
    <t>001.BO00263</t>
  </si>
  <si>
    <t>리비우스 로마사 2</t>
    <phoneticPr fontId="1" type="noConversion"/>
  </si>
  <si>
    <t>001.BO00264</t>
  </si>
  <si>
    <t>리비우스 로마사 3</t>
    <phoneticPr fontId="1" type="noConversion"/>
  </si>
  <si>
    <t>001.BO00265</t>
  </si>
  <si>
    <t>리비우스 로모사4</t>
    <phoneticPr fontId="1" type="noConversion"/>
  </si>
  <si>
    <t>001.BO00266</t>
  </si>
  <si>
    <t>수원야사 소설보다 재미있는 수원이야기</t>
    <phoneticPr fontId="1" type="noConversion"/>
  </si>
  <si>
    <t>001.BO00267</t>
  </si>
  <si>
    <t>예술로 이야기하다 은빛새싹</t>
    <phoneticPr fontId="1" type="noConversion"/>
  </si>
  <si>
    <t>001.BO00268</t>
  </si>
  <si>
    <t>한국에서 난민으로 살아가기</t>
    <phoneticPr fontId="1" type="noConversion"/>
  </si>
  <si>
    <t>001.BO00269</t>
  </si>
  <si>
    <t>청년의 소셜네트워크</t>
    <phoneticPr fontId="1" type="noConversion"/>
  </si>
  <si>
    <t>001.BO00270</t>
  </si>
  <si>
    <t>예술과 함께 걷다 탄천 풍경</t>
    <phoneticPr fontId="1" type="noConversion"/>
  </si>
  <si>
    <t>001.BO00271</t>
  </si>
  <si>
    <t>깊고 심심한 읽기와 잇기</t>
    <phoneticPr fontId="1" type="noConversion"/>
  </si>
  <si>
    <t>001.BO00272</t>
  </si>
  <si>
    <t>소리의 정치</t>
    <phoneticPr fontId="1" type="noConversion"/>
  </si>
  <si>
    <t>001.BO00273</t>
  </si>
  <si>
    <t>문화코드, 어떻게 읽을것인가?</t>
    <phoneticPr fontId="1" type="noConversion"/>
  </si>
  <si>
    <t>001.BO00274</t>
    <phoneticPr fontId="1" type="noConversion"/>
  </si>
  <si>
    <t>디자인 인문학</t>
    <phoneticPr fontId="1" type="noConversion"/>
  </si>
  <si>
    <t>001.BO00275</t>
    <phoneticPr fontId="1" type="noConversion"/>
  </si>
  <si>
    <t>관객을 만드는 예술경영</t>
    <phoneticPr fontId="1" type="noConversion"/>
  </si>
  <si>
    <t>001.BO00276</t>
    <phoneticPr fontId="1" type="noConversion"/>
  </si>
  <si>
    <t>축제와 문화콘텐츠</t>
    <phoneticPr fontId="1" type="noConversion"/>
  </si>
  <si>
    <t>001.BO00277</t>
  </si>
  <si>
    <t>미디어 알고리즘의 욕망</t>
    <phoneticPr fontId="1" type="noConversion"/>
  </si>
  <si>
    <t>001.BO00278</t>
  </si>
  <si>
    <t>미디어 읽고 쓰기</t>
    <phoneticPr fontId="1" type="noConversion"/>
  </si>
  <si>
    <t>001.BO00279</t>
    <phoneticPr fontId="1" type="noConversion"/>
  </si>
  <si>
    <t>대중문화의 이해</t>
    <phoneticPr fontId="1" type="noConversion"/>
  </si>
  <si>
    <t>001.BO00280</t>
    <phoneticPr fontId="1" type="noConversion"/>
  </si>
  <si>
    <t>메타버스의 이해</t>
    <phoneticPr fontId="1" type="noConversion"/>
  </si>
  <si>
    <t>001.BO00281</t>
    <phoneticPr fontId="1" type="noConversion"/>
  </si>
  <si>
    <t>소크라테스 익스프레스</t>
    <phoneticPr fontId="1" type="noConversion"/>
  </si>
  <si>
    <t>001.BO00282</t>
  </si>
  <si>
    <t>메타버스 교육 프로젝트</t>
    <phoneticPr fontId="1" type="noConversion"/>
  </si>
  <si>
    <t>001.BO00283</t>
  </si>
  <si>
    <t>트렌드 코리아 2022</t>
    <phoneticPr fontId="1" type="noConversion"/>
  </si>
  <si>
    <t>001.BO00284</t>
    <phoneticPr fontId="1" type="noConversion"/>
  </si>
  <si>
    <t>거꾸로 읽는 세계사</t>
    <phoneticPr fontId="1" type="noConversion"/>
  </si>
  <si>
    <t>001.BO00285</t>
  </si>
  <si>
    <t>001.BO00286</t>
  </si>
  <si>
    <t>001.BO00287</t>
    <phoneticPr fontId="1" type="noConversion"/>
  </si>
  <si>
    <t>미디어 리터러시 교육의 이론과 실제</t>
    <phoneticPr fontId="1" type="noConversion"/>
  </si>
  <si>
    <t>001.BO00288</t>
    <phoneticPr fontId="1" type="noConversion"/>
  </si>
  <si>
    <t>누구나 마을 아카이브</t>
    <phoneticPr fontId="1" type="noConversion"/>
  </si>
  <si>
    <t>001.BO00289</t>
    <phoneticPr fontId="1" type="noConversion"/>
  </si>
  <si>
    <t>우리가 빛의 속도로 갈 수 없다면</t>
    <phoneticPr fontId="1" type="noConversion"/>
  </si>
  <si>
    <t>001.BO00290</t>
    <phoneticPr fontId="1" type="noConversion"/>
  </si>
  <si>
    <t>001.BO00291</t>
    <phoneticPr fontId="1" type="noConversion"/>
  </si>
  <si>
    <t>지구인만큼 지구를 사랑할 순 없어</t>
    <phoneticPr fontId="1" type="noConversion"/>
  </si>
  <si>
    <t>001.BO00292</t>
    <phoneticPr fontId="1" type="noConversion"/>
  </si>
  <si>
    <t>애니메이션, 신체화, 디지털 미디어의 융합</t>
    <phoneticPr fontId="1" type="noConversion"/>
  </si>
  <si>
    <t>001.BO00293</t>
    <phoneticPr fontId="1" type="noConversion"/>
  </si>
  <si>
    <t>초연결시대 인간-미디어-문화</t>
    <phoneticPr fontId="1" type="noConversion"/>
  </si>
  <si>
    <t>001.BO00294</t>
    <phoneticPr fontId="1" type="noConversion"/>
  </si>
  <si>
    <t>4차산업혁명과 미디어의 진화</t>
    <phoneticPr fontId="1" type="noConversion"/>
  </si>
  <si>
    <t>001.BO00295</t>
    <phoneticPr fontId="1" type="noConversion"/>
  </si>
  <si>
    <t>근대 미디어와 문학의 혼종</t>
    <phoneticPr fontId="1" type="noConversion"/>
  </si>
  <si>
    <t>001.BO00296</t>
    <phoneticPr fontId="1" type="noConversion"/>
  </si>
  <si>
    <t>디즈니플러스와 대한민국 OTT 전쟁</t>
    <phoneticPr fontId="1" type="noConversion"/>
  </si>
  <si>
    <t>001.BO00297</t>
    <phoneticPr fontId="1" type="noConversion"/>
  </si>
  <si>
    <t>001.BO00298</t>
    <phoneticPr fontId="1" type="noConversion"/>
  </si>
  <si>
    <t>ICT와 디지털 뉴노멀이 만드는 코로나 이코노믹스</t>
    <phoneticPr fontId="1" type="noConversion"/>
  </si>
  <si>
    <t>001.BO00299</t>
    <phoneticPr fontId="1" type="noConversion"/>
  </si>
  <si>
    <t>OTT시대 미디어 거버넌스</t>
    <phoneticPr fontId="1" type="noConversion"/>
  </si>
  <si>
    <t>001.BO00300</t>
    <phoneticPr fontId="1" type="noConversion"/>
  </si>
  <si>
    <t>커뮤니티 아카이브 만들기</t>
    <phoneticPr fontId="1" type="noConversion"/>
  </si>
  <si>
    <t>001.BO00301</t>
    <phoneticPr fontId="1" type="noConversion"/>
  </si>
  <si>
    <t>내레이션의 힘</t>
    <phoneticPr fontId="1" type="noConversion"/>
  </si>
  <si>
    <t>001.BO00302</t>
    <phoneticPr fontId="1" type="noConversion"/>
  </si>
  <si>
    <t>청소년을 위한 매체 이야기</t>
    <phoneticPr fontId="1" type="noConversion"/>
  </si>
  <si>
    <t>001.BO00303</t>
    <phoneticPr fontId="1" type="noConversion"/>
  </si>
  <si>
    <t>디지털 미디어 시대의 방송과 광고</t>
    <phoneticPr fontId="1" type="noConversion"/>
  </si>
  <si>
    <t>001.BO00304</t>
    <phoneticPr fontId="1" type="noConversion"/>
  </si>
  <si>
    <t>화이트 : 백인 재현의 정치학</t>
    <phoneticPr fontId="1" type="noConversion"/>
  </si>
  <si>
    <t>001.BO00305</t>
    <phoneticPr fontId="1" type="noConversion"/>
  </si>
  <si>
    <t>데이터는 어떻게 인생의 무기가 되는가</t>
    <phoneticPr fontId="1" type="noConversion"/>
  </si>
  <si>
    <t>001.BO00306</t>
  </si>
  <si>
    <t>손 안에 갇힌 사람들</t>
    <phoneticPr fontId="1" type="noConversion"/>
  </si>
  <si>
    <t>001.BO00307</t>
  </si>
  <si>
    <t>조선총독부의 프로파간다</t>
    <phoneticPr fontId="1" type="noConversion"/>
  </si>
  <si>
    <t>001.BO00308</t>
  </si>
  <si>
    <t>초등 디지털 미디어 리터러시</t>
    <phoneticPr fontId="1" type="noConversion"/>
  </si>
  <si>
    <t>001.BO00309</t>
  </si>
  <si>
    <t>미디어 리터러시 쫌 아는 10대</t>
  </si>
  <si>
    <t>001.BO00310</t>
  </si>
  <si>
    <t>디지털 미디어 소비와 젠더</t>
    <phoneticPr fontId="1" type="noConversion"/>
  </si>
  <si>
    <t>001.BO00311</t>
  </si>
  <si>
    <t>온라인의 우리 아이들</t>
  </si>
  <si>
    <t>001.BO00312</t>
  </si>
  <si>
    <t>젠더와 미디어 경험 : 뉴스, 게임, 커뮤니티, 리터러시</t>
    <phoneticPr fontId="1" type="noConversion"/>
  </si>
  <si>
    <t>작품명</t>
    <phoneticPr fontId="1" type="noConversion"/>
  </si>
  <si>
    <t>비고</t>
    <phoneticPr fontId="1" type="noConversion"/>
  </si>
  <si>
    <t>002.BO00001</t>
    <phoneticPr fontId="1" type="noConversion"/>
  </si>
  <si>
    <t>시나리오 이렇게 쓰지마라</t>
    <phoneticPr fontId="1" type="noConversion"/>
  </si>
  <si>
    <t>002.BO00002</t>
  </si>
  <si>
    <t>이동진의 부메랑 인터뷰 그 영화의 시간</t>
    <phoneticPr fontId="1" type="noConversion"/>
  </si>
  <si>
    <t>002.BO00003</t>
  </si>
  <si>
    <t>이장호 감독의 마스터클래스</t>
    <phoneticPr fontId="1" type="noConversion"/>
  </si>
  <si>
    <t>002.BO00004</t>
  </si>
  <si>
    <t>디지털 환경에서의 영화 저작권 보호를 위한 법, 정책 연구</t>
    <phoneticPr fontId="1" type="noConversion"/>
  </si>
  <si>
    <t>002.BO00005</t>
  </si>
  <si>
    <t>임팩트 있는 장면을 만드는 스토리 기법</t>
    <phoneticPr fontId="1" type="noConversion"/>
  </si>
  <si>
    <t>002.BO00006</t>
  </si>
  <si>
    <t>멜로드라마 장르, 스타일, 감수성</t>
    <phoneticPr fontId="1" type="noConversion"/>
  </si>
  <si>
    <t>002.BO00007</t>
  </si>
  <si>
    <t>영화제작 매스터북</t>
    <phoneticPr fontId="1" type="noConversion"/>
  </si>
  <si>
    <t>002.BO00008</t>
  </si>
  <si>
    <t>영화에 대해 생각하가</t>
    <phoneticPr fontId="1" type="noConversion"/>
  </si>
  <si>
    <t>002.BO00009</t>
  </si>
  <si>
    <t>3D 영상의 이해</t>
    <phoneticPr fontId="1" type="noConversion"/>
  </si>
  <si>
    <t>002.BO00010</t>
  </si>
  <si>
    <t>대부 시나리오&amp;제작노트</t>
    <phoneticPr fontId="1" type="noConversion"/>
  </si>
  <si>
    <t>002.BO00011</t>
  </si>
  <si>
    <t>한국의 미디어 교육 현황과 쟁점</t>
    <phoneticPr fontId="1" type="noConversion"/>
  </si>
  <si>
    <t>002.BO00012</t>
  </si>
  <si>
    <t>비즈니스로 보는 한국 영화 산업</t>
    <phoneticPr fontId="1" type="noConversion"/>
  </si>
  <si>
    <t>002.BO00013</t>
  </si>
  <si>
    <t>쿠엔틴 타란티노 컬트와 예술을 교란한 뒷골목 문화의 지휘자</t>
    <phoneticPr fontId="1" type="noConversion"/>
  </si>
  <si>
    <t>002.BO00014</t>
  </si>
  <si>
    <t>디지털 사진의 모든것</t>
    <phoneticPr fontId="1" type="noConversion"/>
  </si>
  <si>
    <t>002.BO00015</t>
  </si>
  <si>
    <t>501 무비스타</t>
    <phoneticPr fontId="1" type="noConversion"/>
  </si>
  <si>
    <t>002.BO00016</t>
  </si>
  <si>
    <t>공포영화 서바이벌 핸드북</t>
    <phoneticPr fontId="1" type="noConversion"/>
  </si>
  <si>
    <t>002.BO00017</t>
  </si>
  <si>
    <t>002.BO00018</t>
  </si>
  <si>
    <t>현실을 상상하다 다큐멘터리의 철학과 작업</t>
    <phoneticPr fontId="1" type="noConversion"/>
  </si>
  <si>
    <t>002.BO00019</t>
  </si>
  <si>
    <t>스무살 영화관</t>
    <phoneticPr fontId="1" type="noConversion"/>
  </si>
  <si>
    <t>002.BO00020</t>
  </si>
  <si>
    <t>그 영화 같이 볼래요?</t>
    <phoneticPr fontId="1" type="noConversion"/>
  </si>
  <si>
    <t>002.BO00021</t>
  </si>
  <si>
    <t>국제영화제의 탄생</t>
    <phoneticPr fontId="1" type="noConversion"/>
  </si>
  <si>
    <t>002.BO00022</t>
  </si>
  <si>
    <t>다큐멘터리 만들기</t>
    <phoneticPr fontId="1" type="noConversion"/>
  </si>
  <si>
    <t>002.BO00023</t>
  </si>
  <si>
    <t>영화, 현장을 말하다</t>
    <phoneticPr fontId="1" type="noConversion"/>
  </si>
  <si>
    <t>002.BO00024</t>
  </si>
  <si>
    <t>영화프로듀서 매뉴얼</t>
    <phoneticPr fontId="1" type="noConversion"/>
  </si>
  <si>
    <t>002.BO00025</t>
  </si>
  <si>
    <t>나의 웨스턴 무비 여행</t>
    <phoneticPr fontId="1" type="noConversion"/>
  </si>
  <si>
    <t>002.BO00026</t>
  </si>
  <si>
    <t>나쁜 세상의 영화사회학</t>
    <phoneticPr fontId="1" type="noConversion"/>
  </si>
  <si>
    <t>002.BO00027</t>
  </si>
  <si>
    <t>위대한 영화감독들의 기상천외한 인생 이야기</t>
    <phoneticPr fontId="1" type="noConversion"/>
  </si>
  <si>
    <t>002.BO00028</t>
  </si>
  <si>
    <t>아인슈타인과 피카소가 만나 영화관에 가다</t>
    <phoneticPr fontId="1" type="noConversion"/>
  </si>
  <si>
    <t>002.BO00029</t>
  </si>
  <si>
    <t>사유 속의 영화</t>
    <phoneticPr fontId="1" type="noConversion"/>
  </si>
  <si>
    <t>002.BO00030</t>
  </si>
  <si>
    <t>장면으로 직접 보는 위대한 영화의 편집 문법</t>
    <phoneticPr fontId="1" type="noConversion"/>
  </si>
  <si>
    <t>002.BO00031</t>
  </si>
  <si>
    <t>시네마토그래피, 촬영의 모든 것</t>
    <phoneticPr fontId="1" type="noConversion"/>
  </si>
  <si>
    <t>002.BO00032</t>
  </si>
  <si>
    <t>신화, 영웅 그리고 시나리오 쓰기</t>
    <phoneticPr fontId="1" type="noConversion"/>
  </si>
  <si>
    <t>002.BO00033</t>
  </si>
  <si>
    <t>위대한 영화1</t>
    <phoneticPr fontId="1" type="noConversion"/>
  </si>
  <si>
    <t>002.BO00034</t>
  </si>
  <si>
    <t>다큐멘터리 리얼리티의 가장자리</t>
    <phoneticPr fontId="1" type="noConversion"/>
  </si>
  <si>
    <t>002.BO00035</t>
  </si>
  <si>
    <t>1인 라디오 방송만들기</t>
    <phoneticPr fontId="1" type="noConversion"/>
  </si>
  <si>
    <t>002.BO00036</t>
  </si>
  <si>
    <t>1인 미디어, 기획에서 제작까지</t>
    <phoneticPr fontId="1" type="noConversion"/>
  </si>
  <si>
    <t>002.BO00037</t>
  </si>
  <si>
    <t>영화 같은 시간</t>
    <phoneticPr fontId="1" type="noConversion"/>
  </si>
  <si>
    <t>002.BO00038</t>
  </si>
  <si>
    <t>영화 배급 및 마케팅 핸드북</t>
    <phoneticPr fontId="1" type="noConversion"/>
  </si>
  <si>
    <t>002.BO00039</t>
  </si>
  <si>
    <t>청소년을 위한 영화만들기</t>
    <phoneticPr fontId="1" type="noConversion"/>
  </si>
  <si>
    <t>002.BO00040</t>
  </si>
  <si>
    <t>경제학자의 영화관</t>
    <phoneticPr fontId="1" type="noConversion"/>
  </si>
  <si>
    <t>002.BO00041</t>
  </si>
  <si>
    <t>이진경의 필로시네마</t>
    <phoneticPr fontId="1" type="noConversion"/>
  </si>
  <si>
    <t>002.BO00042</t>
  </si>
  <si>
    <t>김성곤 교수의 영화에세이</t>
    <phoneticPr fontId="1" type="noConversion"/>
  </si>
  <si>
    <t>002.BO00043</t>
  </si>
  <si>
    <t>할리우드 액션 영화로 보는 미국의 두 얼굴</t>
    <phoneticPr fontId="1" type="noConversion"/>
  </si>
  <si>
    <t>002.BO00044</t>
  </si>
  <si>
    <t>감독을 위한 영화 연기 연출법</t>
    <phoneticPr fontId="1" type="noConversion"/>
  </si>
  <si>
    <t>002.BO00045</t>
  </si>
  <si>
    <t>지젝 라킹 영화 두죽음사이</t>
    <phoneticPr fontId="1" type="noConversion"/>
  </si>
  <si>
    <t>002.BO00046</t>
  </si>
  <si>
    <t>눈 깜박할 사이 영화편집에 대한 연구</t>
    <phoneticPr fontId="1" type="noConversion"/>
  </si>
  <si>
    <t>002.BO00047</t>
  </si>
  <si>
    <t>영화치료의 이론과 실제</t>
    <phoneticPr fontId="1" type="noConversion"/>
  </si>
  <si>
    <t>002.BO00048</t>
  </si>
  <si>
    <t>우디앨런 뉴요커의 페이소스</t>
    <phoneticPr fontId="1" type="noConversion"/>
  </si>
  <si>
    <t>002.BO00049</t>
  </si>
  <si>
    <t>만화로 보는 영화의 역사</t>
    <phoneticPr fontId="1" type="noConversion"/>
  </si>
  <si>
    <t>002.BO00050</t>
  </si>
  <si>
    <t>스크립터와 영상 콘티뉴이티</t>
    <phoneticPr fontId="1" type="noConversion"/>
  </si>
  <si>
    <t>002.BO00051</t>
  </si>
  <si>
    <t>영화연출론</t>
    <phoneticPr fontId="1" type="noConversion"/>
  </si>
  <si>
    <t>002.BO00052</t>
  </si>
  <si>
    <t>시나리오 창작법</t>
    <phoneticPr fontId="1" type="noConversion"/>
  </si>
  <si>
    <t>002.BO00053</t>
  </si>
  <si>
    <t>시골우체국장의 영화에세이 울면 지는거야</t>
    <phoneticPr fontId="1" type="noConversion"/>
  </si>
  <si>
    <t>002.BO00054</t>
  </si>
  <si>
    <t>영화에 보내는 러브 레터</t>
    <phoneticPr fontId="1" type="noConversion"/>
  </si>
  <si>
    <t>002.BO00055</t>
  </si>
  <si>
    <t>위대한영화2</t>
    <phoneticPr fontId="1" type="noConversion"/>
  </si>
  <si>
    <t>002.BO00056</t>
  </si>
  <si>
    <t>한국영화 스토리보드</t>
    <phoneticPr fontId="1" type="noConversion"/>
  </si>
  <si>
    <t>002.BO00057</t>
  </si>
  <si>
    <t>학교에서 영화찍기</t>
    <phoneticPr fontId="1" type="noConversion"/>
  </si>
  <si>
    <t>002.BO00058</t>
  </si>
  <si>
    <t>심산의 시나리오 워크숍 한국형 시나리오 쓰기</t>
    <phoneticPr fontId="1" type="noConversion"/>
  </si>
  <si>
    <t>002.BO00059</t>
  </si>
  <si>
    <t>휜히 보이는 디지털 시네마</t>
    <phoneticPr fontId="1" type="noConversion"/>
  </si>
  <si>
    <t>002.BO00060</t>
  </si>
  <si>
    <t>디지털 페인팅과 컨셉아트 테크닉</t>
    <phoneticPr fontId="1" type="noConversion"/>
  </si>
  <si>
    <t>002.BO00061</t>
  </si>
  <si>
    <t>영화 예술</t>
    <phoneticPr fontId="1" type="noConversion"/>
  </si>
  <si>
    <t>002.BO00062</t>
  </si>
  <si>
    <t>방송시스템과 영상제작</t>
    <phoneticPr fontId="1" type="noConversion"/>
  </si>
  <si>
    <t>002.BO00063</t>
  </si>
  <si>
    <t>영화의 이해</t>
    <phoneticPr fontId="1" type="noConversion"/>
  </si>
  <si>
    <t>002.BO00064</t>
  </si>
  <si>
    <t>다큐멘터리만들기2(전문가편)</t>
    <phoneticPr fontId="1" type="noConversion"/>
  </si>
  <si>
    <t>002.BO00065</t>
  </si>
  <si>
    <t>영화인을 위한 법률 가이드</t>
    <phoneticPr fontId="1" type="noConversion"/>
  </si>
  <si>
    <t>002.BO00066</t>
  </si>
  <si>
    <t>찍기 전에 꼭 봐야 할 저예산 영화·비디오 제작 가이드</t>
    <phoneticPr fontId="1" type="noConversion"/>
  </si>
  <si>
    <t>002.BO00067</t>
  </si>
  <si>
    <t>여배우들</t>
    <phoneticPr fontId="1" type="noConversion"/>
  </si>
  <si>
    <t>002.BO00068</t>
  </si>
  <si>
    <t>002.BO00069</t>
  </si>
  <si>
    <t>필로 6호</t>
    <phoneticPr fontId="1" type="noConversion"/>
  </si>
  <si>
    <t>002.BO00070</t>
  </si>
  <si>
    <t>필로 7호</t>
    <phoneticPr fontId="1" type="noConversion"/>
  </si>
  <si>
    <t>002.BO00071</t>
  </si>
  <si>
    <t>순응과 전복</t>
    <phoneticPr fontId="1" type="noConversion"/>
  </si>
  <si>
    <t>002.BO00072</t>
  </si>
  <si>
    <t>002.BO00073</t>
  </si>
  <si>
    <t>언젠가 세상은 영화가 될 것이다</t>
    <phoneticPr fontId="1" type="noConversion"/>
  </si>
  <si>
    <t>002.BO00074</t>
  </si>
  <si>
    <t>002.BO00075</t>
  </si>
  <si>
    <t>이동진의 부메랑 인터뷰 그 영화의 비밀</t>
    <phoneticPr fontId="1" type="noConversion"/>
  </si>
  <si>
    <t>002.BO00076</t>
  </si>
  <si>
    <t>002.BO00077</t>
  </si>
  <si>
    <t>002.BO00078</t>
  </si>
  <si>
    <t>한국의 촬영감독들(21인과의 인터뷰)</t>
    <phoneticPr fontId="1" type="noConversion"/>
  </si>
  <si>
    <t>002.BO00079</t>
  </si>
  <si>
    <t>촬영감독이 묻고 촬영감독이 답하다</t>
    <phoneticPr fontId="1" type="noConversion"/>
  </si>
  <si>
    <t>002.BO00080</t>
  </si>
  <si>
    <t>필름 아카이브 이야기</t>
    <phoneticPr fontId="1" type="noConversion"/>
  </si>
  <si>
    <t>002.BO00081</t>
  </si>
  <si>
    <t>데릭 저먼 : 대영제국의 꿈</t>
    <phoneticPr fontId="1" type="noConversion"/>
  </si>
  <si>
    <t>002.BO00082</t>
  </si>
  <si>
    <t>폭력의 엘레지 스즈키 세이준</t>
    <phoneticPr fontId="1" type="noConversion"/>
  </si>
  <si>
    <t>002.BO00083</t>
  </si>
  <si>
    <t>축음기, 영화, 타자기</t>
    <phoneticPr fontId="1" type="noConversion"/>
  </si>
  <si>
    <t>002.BO00084</t>
  </si>
  <si>
    <t>002.BO00085</t>
  </si>
  <si>
    <t>Media Education</t>
  </si>
  <si>
    <t>002.BO00086</t>
  </si>
  <si>
    <t>이창호 VS 배창호</t>
    <phoneticPr fontId="1" type="noConversion"/>
  </si>
  <si>
    <t>002.BO00087</t>
  </si>
  <si>
    <t>키키 키린 - 그녀가 남긴 120가지 말</t>
    <phoneticPr fontId="1" type="noConversion"/>
  </si>
  <si>
    <t>002.BO00088</t>
  </si>
  <si>
    <t>영화 열정 - 시네마테크의 아버지 앙리 랑글루아</t>
    <phoneticPr fontId="1" type="noConversion"/>
  </si>
  <si>
    <t>002.BO00089</t>
  </si>
  <si>
    <t>002.BO00090</t>
  </si>
  <si>
    <t>미국 영화비평의 혁명가들</t>
    <phoneticPr fontId="1" type="noConversion"/>
  </si>
  <si>
    <t>002.BO00091</t>
  </si>
  <si>
    <t>다큐멘터리와 사실의 재현성</t>
    <phoneticPr fontId="1" type="noConversion"/>
  </si>
  <si>
    <t>002.BO00092</t>
  </si>
  <si>
    <t>한국 에로 비디오의 사회사</t>
    <phoneticPr fontId="1" type="noConversion"/>
  </si>
  <si>
    <t>002.BO00093</t>
  </si>
  <si>
    <t>무슨 영화를 보겠다고</t>
    <phoneticPr fontId="1" type="noConversion"/>
  </si>
  <si>
    <t>002.BO00094</t>
  </si>
  <si>
    <t>002.BO00095</t>
  </si>
  <si>
    <t>002.BO00096</t>
  </si>
  <si>
    <t>영화의 얼굴 - 수집가 양해남의 한국 영화 포스터 컬렉션</t>
    <phoneticPr fontId="1" type="noConversion"/>
  </si>
  <si>
    <t>002.BO00097</t>
  </si>
  <si>
    <t>타란티노 : 시네마 아트북</t>
    <phoneticPr fontId="1" type="noConversion"/>
  </si>
  <si>
    <t>002.BO00098</t>
  </si>
  <si>
    <t>영화포스터 다시 그리기</t>
    <phoneticPr fontId="1" type="noConversion"/>
  </si>
  <si>
    <t>002.BO00099</t>
  </si>
  <si>
    <t>002.BO00100</t>
  </si>
  <si>
    <t>캐릭터 중심의 시나리오 쓰기</t>
    <phoneticPr fontId="1" type="noConversion"/>
  </si>
  <si>
    <t>002.BO00101</t>
  </si>
  <si>
    <t>구로사와 아키라 자서전 비슷한 것</t>
    <phoneticPr fontId="1" type="noConversion"/>
  </si>
  <si>
    <t>002.BO00102</t>
  </si>
  <si>
    <t>구로사와 아키라의 영화세계</t>
    <phoneticPr fontId="1" type="noConversion"/>
  </si>
  <si>
    <t>002.BO00103</t>
  </si>
  <si>
    <t>복안의 영상</t>
    <phoneticPr fontId="1" type="noConversion"/>
  </si>
  <si>
    <t>002.BO00104</t>
  </si>
  <si>
    <t>[중고] 구로사와 아키라의 꿈은 천재이다</t>
    <phoneticPr fontId="1" type="noConversion"/>
  </si>
  <si>
    <t>002.BO00105</t>
  </si>
  <si>
    <t>영화를 찍으며 생각한 것</t>
    <phoneticPr fontId="1" type="noConversion"/>
  </si>
  <si>
    <t>002.BO00106</t>
  </si>
  <si>
    <t>영화는 두 번 시작된다</t>
    <phoneticPr fontId="1" type="noConversion"/>
  </si>
  <si>
    <t>002.BO00107</t>
  </si>
  <si>
    <t>002.BO00108</t>
  </si>
  <si>
    <t>전설의 낙인</t>
    <phoneticPr fontId="1" type="noConversion"/>
  </si>
  <si>
    <t>002.BO00109</t>
  </si>
  <si>
    <t>필로 FILO 2019.5.6</t>
  </si>
  <si>
    <t>002.BO00110</t>
  </si>
  <si>
    <t>필로 FILO 2019.7.8</t>
  </si>
  <si>
    <t>002.BO00111</t>
  </si>
  <si>
    <t>필로 FILO 2019.9.10</t>
  </si>
  <si>
    <t>002.BO00112</t>
  </si>
  <si>
    <t>002.BO00113</t>
  </si>
  <si>
    <t>002.BO00114</t>
  </si>
  <si>
    <t xml:space="preserve">장 르느와르 </t>
    <phoneticPr fontId="1" type="noConversion"/>
  </si>
  <si>
    <t>002.BO00115</t>
  </si>
  <si>
    <t>앙드래 바쟁</t>
    <phoneticPr fontId="1" type="noConversion"/>
  </si>
  <si>
    <t>002.BO00116</t>
  </si>
  <si>
    <t>켄 로치</t>
    <phoneticPr fontId="1" type="noConversion"/>
  </si>
  <si>
    <t>002.BO00117</t>
  </si>
  <si>
    <t xml:space="preserve">꿈의 방 </t>
    <phoneticPr fontId="1" type="noConversion"/>
  </si>
  <si>
    <t>002.BO00118</t>
  </si>
  <si>
    <t>할리우드 장르 -내러티브 구조와 스튜디오 시스템</t>
    <phoneticPr fontId="1" type="noConversion"/>
  </si>
  <si>
    <t>002.BO00119</t>
  </si>
  <si>
    <t>002.BO00120</t>
  </si>
  <si>
    <t>영화와 시대정신</t>
    <phoneticPr fontId="1" type="noConversion"/>
  </si>
  <si>
    <t>002.BO00121</t>
  </si>
  <si>
    <t>프로듀서</t>
    <phoneticPr fontId="1" type="noConversion"/>
  </si>
  <si>
    <t>002.BO00122</t>
  </si>
  <si>
    <t>고다르X고다르</t>
    <phoneticPr fontId="1" type="noConversion"/>
  </si>
  <si>
    <t>002.BO00123</t>
  </si>
  <si>
    <t>마스터 숏:대화씬</t>
    <phoneticPr fontId="1" type="noConversion"/>
  </si>
  <si>
    <t>002.BO00124</t>
  </si>
  <si>
    <t>여자주인공만 모른다</t>
    <phoneticPr fontId="1" type="noConversion"/>
  </si>
  <si>
    <t>002.BO00125</t>
  </si>
  <si>
    <t>이수정, 이다혜의 범죄영화 프로파일</t>
    <phoneticPr fontId="1" type="noConversion"/>
  </si>
  <si>
    <t>002.BO00126</t>
  </si>
  <si>
    <t>큐브릭</t>
    <phoneticPr fontId="1" type="noConversion"/>
  </si>
  <si>
    <t>002.BO00127</t>
  </si>
  <si>
    <t>메두사의 웃음</t>
    <phoneticPr fontId="1" type="noConversion"/>
  </si>
  <si>
    <t>002.BO00128</t>
    <phoneticPr fontId="1" type="noConversion"/>
  </si>
  <si>
    <t>공란</t>
    <phoneticPr fontId="1" type="noConversion"/>
  </si>
  <si>
    <t>002.BO00129</t>
    <phoneticPr fontId="1" type="noConversion"/>
  </si>
  <si>
    <t>파스빈더와 들뢰즈 육체,고통,탈경계</t>
    <phoneticPr fontId="1" type="noConversion"/>
  </si>
  <si>
    <t>002.BO00130</t>
    <phoneticPr fontId="1" type="noConversion"/>
  </si>
  <si>
    <t>불안은 영혼을 잠식한다</t>
    <phoneticPr fontId="1" type="noConversion"/>
  </si>
  <si>
    <t>002.BO00131</t>
    <phoneticPr fontId="1" type="noConversion"/>
  </si>
  <si>
    <t>파졸리니의 길</t>
    <phoneticPr fontId="1" type="noConversion"/>
  </si>
  <si>
    <t>002.BO00133</t>
    <phoneticPr fontId="1" type="noConversion"/>
  </si>
  <si>
    <t>날씨의 아이 AR대본</t>
    <phoneticPr fontId="1" type="noConversion"/>
  </si>
  <si>
    <t>002.BO00134</t>
    <phoneticPr fontId="1" type="noConversion"/>
  </si>
  <si>
    <t>다큐의 기술</t>
    <phoneticPr fontId="1" type="noConversion"/>
  </si>
  <si>
    <t>002.BO00135</t>
  </si>
  <si>
    <t>원주 단관극장 이야기</t>
    <phoneticPr fontId="1" type="noConversion"/>
  </si>
  <si>
    <t>002.BO00136</t>
  </si>
  <si>
    <t>두근두근 영화학교</t>
    <phoneticPr fontId="1" type="noConversion"/>
  </si>
  <si>
    <t>002.BO00137</t>
    <phoneticPr fontId="1" type="noConversion"/>
  </si>
  <si>
    <t>드라마 제작의 알파와 오메가</t>
    <phoneticPr fontId="1" type="noConversion"/>
  </si>
  <si>
    <t>002.BO00138</t>
  </si>
  <si>
    <t>방송 제작의 알파와 오메가</t>
    <phoneticPr fontId="1" type="noConversion"/>
  </si>
  <si>
    <t>002.BO00139</t>
    <phoneticPr fontId="1" type="noConversion"/>
  </si>
  <si>
    <t>Save the CAT! : 흥행하는 영화 시나리오의 8가지 법칙</t>
    <phoneticPr fontId="1" type="noConversion"/>
  </si>
  <si>
    <t>002.BO00140</t>
    <phoneticPr fontId="1" type="noConversion"/>
  </si>
  <si>
    <t>영화하는 여자들</t>
    <phoneticPr fontId="1" type="noConversion"/>
  </si>
  <si>
    <t>002.BO00141</t>
    <phoneticPr fontId="1" type="noConversion"/>
  </si>
  <si>
    <t>장 피에르 멜빌</t>
    <phoneticPr fontId="1" type="noConversion"/>
  </si>
  <si>
    <t>002.BO00142</t>
    <phoneticPr fontId="1" type="noConversion"/>
  </si>
  <si>
    <t>성덕일기</t>
  </si>
  <si>
    <t>002.BO00143</t>
    <phoneticPr fontId="1" type="noConversion"/>
  </si>
  <si>
    <t>영화를 빨리 감기로 보는 사람들</t>
    <phoneticPr fontId="1" type="noConversion"/>
  </si>
  <si>
    <t>002.BO00144</t>
    <phoneticPr fontId="1" type="noConversion"/>
  </si>
  <si>
    <t>여름 맥주 영화</t>
    <phoneticPr fontId="1" type="noConversion"/>
  </si>
  <si>
    <t>002.BO00145</t>
  </si>
  <si>
    <t>헤어질 결심 각본</t>
    <phoneticPr fontId="1" type="noConversion"/>
  </si>
  <si>
    <t>002.BO00146</t>
  </si>
  <si>
    <t>헤어질 결심 스토리보드북</t>
    <phoneticPr fontId="1" type="noConversion"/>
  </si>
  <si>
    <t>002.BO00147</t>
  </si>
  <si>
    <t>크리스토퍼 놀란 : 감독이 참여한 첫 공식 도서</t>
    <phoneticPr fontId="1" type="noConversion"/>
  </si>
  <si>
    <t>002.BO00148</t>
  </si>
  <si>
    <t>영화와 상담심리가 만나다</t>
    <phoneticPr fontId="1" type="noConversion"/>
  </si>
  <si>
    <t>003. BO 기능서</t>
    <phoneticPr fontId="1" type="noConversion"/>
  </si>
  <si>
    <t>작품명</t>
    <phoneticPr fontId="1" type="noConversion"/>
  </si>
  <si>
    <t>비고</t>
    <phoneticPr fontId="1" type="noConversion"/>
  </si>
  <si>
    <t>003.BO00001</t>
    <phoneticPr fontId="1" type="noConversion"/>
  </si>
  <si>
    <t>맛있는 디자인 포토샵 CS6</t>
    <phoneticPr fontId="1" type="noConversion"/>
  </si>
  <si>
    <t>003.BO00002</t>
    <phoneticPr fontId="1" type="noConversion"/>
  </si>
  <si>
    <t>동영상편집프로그램 EDIUS 6.5</t>
    <phoneticPr fontId="1" type="noConversion"/>
  </si>
  <si>
    <t>003.BO00003</t>
    <phoneticPr fontId="1" type="noConversion"/>
  </si>
  <si>
    <t>안드로이드의 모든 것 N아</t>
    <phoneticPr fontId="1" type="noConversion"/>
  </si>
  <si>
    <t>003.BO00004</t>
  </si>
  <si>
    <t>동영상과 음성으로 수업자료 만들기</t>
    <phoneticPr fontId="1" type="noConversion"/>
  </si>
  <si>
    <t>003.BO00005</t>
  </si>
  <si>
    <t>프리미어 프로 cs6</t>
    <phoneticPr fontId="1" type="noConversion"/>
  </si>
  <si>
    <t>003.BO00006</t>
  </si>
  <si>
    <t>프리미어 프로 CS6 무작정 따라하기</t>
    <phoneticPr fontId="1" type="noConversion"/>
  </si>
  <si>
    <t>003.BO00007</t>
  </si>
  <si>
    <t>포토샵 CS6 기본+활용 배우기</t>
    <phoneticPr fontId="1" type="noConversion"/>
  </si>
  <si>
    <t>003.BO00008</t>
  </si>
  <si>
    <t>HOW TO PREZI 실무 활용 테크닉</t>
    <phoneticPr fontId="1" type="noConversion"/>
  </si>
  <si>
    <t>003.BO00009</t>
  </si>
  <si>
    <t>누구나 파워포인트</t>
    <phoneticPr fontId="1" type="noConversion"/>
  </si>
  <si>
    <t>003.BO00010</t>
  </si>
  <si>
    <t>포토샵 CS6 더THE 쉽게 배우기</t>
    <phoneticPr fontId="1" type="noConversion"/>
  </si>
  <si>
    <t>003.BO00011</t>
  </si>
  <si>
    <t>포토샵 CS6 무작정 따라하기</t>
    <phoneticPr fontId="1" type="noConversion"/>
  </si>
  <si>
    <t>003.BO00012</t>
  </si>
  <si>
    <t>한글 포토샵 CS5</t>
    <phoneticPr fontId="1" type="noConversion"/>
  </si>
  <si>
    <t>003.BO00013</t>
  </si>
  <si>
    <t>한글 포토샵 CS5 사진꾸미기</t>
    <phoneticPr fontId="1" type="noConversion"/>
  </si>
  <si>
    <t>003.BO00014</t>
  </si>
  <si>
    <t>프로페셔널이 되기 위한 HD촬영</t>
    <phoneticPr fontId="1" type="noConversion"/>
  </si>
  <si>
    <t>003.BO00015</t>
  </si>
  <si>
    <t>인포그래픽스</t>
    <phoneticPr fontId="1" type="noConversion"/>
  </si>
  <si>
    <t>003.BO00016</t>
  </si>
  <si>
    <t>팟캐스트&amp;유투브 실전 제작법</t>
    <phoneticPr fontId="1" type="noConversion"/>
  </si>
  <si>
    <t>003.BO00017</t>
  </si>
  <si>
    <t>DSLR 포토샵 사진 리터칭</t>
    <phoneticPr fontId="1" type="noConversion"/>
  </si>
  <si>
    <t>003.BO00018</t>
  </si>
  <si>
    <t>enjoy design 포토샵CS6</t>
    <phoneticPr fontId="1" type="noConversion"/>
  </si>
  <si>
    <t>003.BO00019</t>
  </si>
  <si>
    <t>MAYA 2012 3D character basic animation</t>
    <phoneticPr fontId="1" type="noConversion"/>
  </si>
  <si>
    <t>003.BO00020</t>
  </si>
  <si>
    <t>스크린톤 제작 테크닉</t>
    <phoneticPr fontId="1" type="noConversion"/>
  </si>
  <si>
    <t>003.BO00021</t>
  </si>
  <si>
    <t>쉽게 따라하는 sketchup&amp;v-ray point up</t>
    <phoneticPr fontId="1" type="noConversion"/>
  </si>
  <si>
    <t>003.BO00022</t>
  </si>
  <si>
    <t>파워포인트 2013</t>
    <phoneticPr fontId="1" type="noConversion"/>
  </si>
  <si>
    <t>003.BO00023</t>
  </si>
  <si>
    <t>베가스프로12</t>
    <phoneticPr fontId="1" type="noConversion"/>
  </si>
  <si>
    <t>003.BO00024</t>
  </si>
  <si>
    <t>인디자인CS6</t>
    <phoneticPr fontId="1" type="noConversion"/>
  </si>
  <si>
    <t>003.BO00025</t>
  </si>
  <si>
    <t>인터넷방송 시스템 구축과 활용</t>
    <phoneticPr fontId="1" type="noConversion"/>
  </si>
  <si>
    <t>003.BO00026</t>
  </si>
  <si>
    <t>인포그래픽: 기획과 실전 전략</t>
    <phoneticPr fontId="1" type="noConversion"/>
  </si>
  <si>
    <t>003.BO00027</t>
  </si>
  <si>
    <t>인포그래픽이란 무엇인가</t>
    <phoneticPr fontId="1" type="noConversion"/>
  </si>
  <si>
    <t>003.BO00028</t>
  </si>
  <si>
    <t>3D 배경그래픽 제작노트</t>
    <phoneticPr fontId="1" type="noConversion"/>
  </si>
  <si>
    <t>003.BO00029</t>
  </si>
  <si>
    <t>파워포트인2013 아트워크</t>
    <phoneticPr fontId="1" type="noConversion"/>
  </si>
  <si>
    <t>003.BO00030</t>
  </si>
  <si>
    <t>Aha! 인포그래픽</t>
    <phoneticPr fontId="1" type="noConversion"/>
  </si>
  <si>
    <t>003.BO00031</t>
  </si>
  <si>
    <t>홈페이지 제작기술 HTML&amp;CSS</t>
    <phoneticPr fontId="1" type="noConversion"/>
  </si>
  <si>
    <t>003.BO00032</t>
  </si>
  <si>
    <t>아마존 웹 서비스 클라우드 디자인 패턴 구축 가이드</t>
    <phoneticPr fontId="1" type="noConversion"/>
  </si>
  <si>
    <t>003.BO00033</t>
  </si>
  <si>
    <t>베가스프로 11&amp;12</t>
    <phoneticPr fontId="1" type="noConversion"/>
  </si>
  <si>
    <t>003.BO00034</t>
  </si>
  <si>
    <t>Final Cut Pro X 마스터하기</t>
    <phoneticPr fontId="1" type="noConversion"/>
  </si>
  <si>
    <t>003.BO00035</t>
  </si>
  <si>
    <t>누구나 따라하며 쉽게 배우는 무비메이커</t>
    <phoneticPr fontId="1" type="noConversion"/>
  </si>
  <si>
    <t>003.BO00036</t>
  </si>
  <si>
    <t>SNS의 모든 것</t>
    <phoneticPr fontId="1" type="noConversion"/>
  </si>
  <si>
    <t>003.BO00037</t>
  </si>
  <si>
    <t>영상편집의 고수를 위한 베가스 활용 테크닉북</t>
    <phoneticPr fontId="1" type="noConversion"/>
  </si>
  <si>
    <t>003.BO00038</t>
  </si>
  <si>
    <t>샷의 기법</t>
    <phoneticPr fontId="1" type="noConversion"/>
  </si>
  <si>
    <t>003.BO00039</t>
  </si>
  <si>
    <t>스마트폰, 제발 스마트하게</t>
    <phoneticPr fontId="1" type="noConversion"/>
  </si>
  <si>
    <t>003.BO00040</t>
  </si>
  <si>
    <t>스마트폰 비즈니스 활용</t>
    <phoneticPr fontId="1" type="noConversion"/>
  </si>
  <si>
    <t>003.BO00041</t>
  </si>
  <si>
    <t>무료로 사용하는 포토샵 김프 GIMP</t>
    <phoneticPr fontId="1" type="noConversion"/>
  </si>
  <si>
    <t>003.BO00042</t>
  </si>
  <si>
    <t>도와주세요! 맥북이 생겼어요</t>
    <phoneticPr fontId="1" type="noConversion"/>
  </si>
  <si>
    <t>003.BO00043</t>
  </si>
  <si>
    <t xml:space="preserve">Final Cut Pro X 한글판 </t>
    <phoneticPr fontId="1" type="noConversion"/>
  </si>
  <si>
    <t>003.BO00044</t>
  </si>
  <si>
    <t>웹 사용성 중심의 웹사이트 제작론</t>
    <phoneticPr fontId="1" type="noConversion"/>
  </si>
  <si>
    <t>003.BO00045</t>
  </si>
  <si>
    <t>영상을 이용한 디지털 신호처리</t>
    <phoneticPr fontId="1" type="noConversion"/>
  </si>
  <si>
    <t>003.BO00046</t>
  </si>
  <si>
    <t>웹디자이너를 위한 CSS3</t>
    <phoneticPr fontId="1" type="noConversion"/>
  </si>
  <si>
    <t>003.BO00047</t>
  </si>
  <si>
    <t>DSLR 사용자를 위한 포토샵 라이트룸</t>
    <phoneticPr fontId="1" type="noConversion"/>
  </si>
  <si>
    <t>003.BO00048</t>
  </si>
  <si>
    <t>DSLR 렌즈&amp;필터</t>
    <phoneticPr fontId="1" type="noConversion"/>
  </si>
  <si>
    <t>003.BO00049</t>
  </si>
  <si>
    <t>트위터가 쉬워지는 착한 책</t>
    <phoneticPr fontId="1" type="noConversion"/>
  </si>
  <si>
    <t>003.BO00050</t>
  </si>
  <si>
    <t>워드프레스 웹사이트 만들기</t>
    <phoneticPr fontId="1" type="noConversion"/>
  </si>
  <si>
    <t>003.BO00051</t>
  </si>
  <si>
    <t>엑셀&amp;파워포인트 2013</t>
    <phoneticPr fontId="1" type="noConversion"/>
  </si>
  <si>
    <t>003.BO00052</t>
  </si>
  <si>
    <t>003.BO00053</t>
  </si>
  <si>
    <t>포토샵 아트웍 스타일북</t>
    <phoneticPr fontId="1" type="noConversion"/>
  </si>
  <si>
    <t>003.BO00054</t>
  </si>
  <si>
    <t>Mac OS X 10.9 Mavericks 실무 테크닉</t>
    <phoneticPr fontId="1" type="noConversion"/>
  </si>
  <si>
    <t>003.BO00055</t>
  </si>
  <si>
    <t>디지털 영상처리의 기초</t>
    <phoneticPr fontId="1" type="noConversion"/>
  </si>
  <si>
    <t>003.BO00056</t>
  </si>
  <si>
    <t>인터넷 쇼핑몰 홍보 실무 스타일가이드</t>
    <phoneticPr fontId="1" type="noConversion"/>
  </si>
  <si>
    <t>003.BO00057</t>
  </si>
  <si>
    <t>DSLR 사진촬영&amp;리터칭</t>
    <phoneticPr fontId="1" type="noConversion"/>
  </si>
  <si>
    <t>003.BO00058</t>
  </si>
  <si>
    <t>만들면서 배우는 워드프레스 교과서</t>
    <phoneticPr fontId="1" type="noConversion"/>
  </si>
  <si>
    <t>003.BO00059</t>
  </si>
  <si>
    <t>소셜 웹 마이닝</t>
    <phoneticPr fontId="1" type="noConversion"/>
  </si>
  <si>
    <t>003.BO00060</t>
  </si>
  <si>
    <t>키노트 프레젠테이션 디자인</t>
    <phoneticPr fontId="1" type="noConversion"/>
  </si>
  <si>
    <t>003.BO00061</t>
  </si>
  <si>
    <t>디지털 라이팅&amp;랜더링</t>
    <phoneticPr fontId="1" type="noConversion"/>
  </si>
  <si>
    <t>003.BO00062</t>
  </si>
  <si>
    <t>처음 시작하는 CSS&amp;워드프레스</t>
    <phoneticPr fontId="1" type="noConversion"/>
  </si>
  <si>
    <t>003.BO00063</t>
  </si>
  <si>
    <t>마술처럼 내 홈페이지 뚝딱 만들기</t>
    <phoneticPr fontId="1" type="noConversion"/>
  </si>
  <si>
    <t>003.BO00064</t>
  </si>
  <si>
    <t>마운틴라이온</t>
    <phoneticPr fontId="1" type="noConversion"/>
  </si>
  <si>
    <t>003.BO00065</t>
  </si>
  <si>
    <t>구글 애널리틱스</t>
    <phoneticPr fontId="1" type="noConversion"/>
  </si>
  <si>
    <t>003.BO00066</t>
  </si>
  <si>
    <t>스마트러닝 콘텐츠만들기</t>
    <phoneticPr fontId="1" type="noConversion"/>
  </si>
  <si>
    <t>003.BO00067</t>
  </si>
  <si>
    <t>쉽게 배우는 스케치업8</t>
    <phoneticPr fontId="1" type="noConversion"/>
  </si>
  <si>
    <t>003.BO00068</t>
  </si>
  <si>
    <t>스토리텔링 프레젠테이션 프레지</t>
    <phoneticPr fontId="1" type="noConversion"/>
  </si>
  <si>
    <t>003.BO00069</t>
  </si>
  <si>
    <t>ACA Photoshop CS6 쉽게 따라하기</t>
    <phoneticPr fontId="1" type="noConversion"/>
  </si>
  <si>
    <t>003.BO00070</t>
  </si>
  <si>
    <t>애니메이션 배경화 포토샵 테크닉</t>
    <phoneticPr fontId="1" type="noConversion"/>
  </si>
  <si>
    <t>003.BO00071</t>
  </si>
  <si>
    <t>프리미어 프로 CS5.5 테크닉북</t>
    <phoneticPr fontId="1" type="noConversion"/>
  </si>
  <si>
    <t>003.BO00072</t>
  </si>
  <si>
    <t>페이스북 쉽게 배우기</t>
    <phoneticPr fontId="1" type="noConversion"/>
  </si>
  <si>
    <t>003.BO00073</t>
  </si>
  <si>
    <t>트위터 무작정 따라하기</t>
    <phoneticPr fontId="1" type="noConversion"/>
  </si>
  <si>
    <t>003.BO00074</t>
  </si>
  <si>
    <t>영상처리 및 패턴인식 배움터</t>
    <phoneticPr fontId="1" type="noConversion"/>
  </si>
  <si>
    <t>003.BO00075</t>
  </si>
  <si>
    <t>스튜디오실무자의 DSLR 포토샵</t>
    <phoneticPr fontId="1" type="noConversion"/>
  </si>
  <si>
    <t>003.BO00076</t>
  </si>
  <si>
    <t>Final Cut Pro X 처음부터 시작하기</t>
    <phoneticPr fontId="1" type="noConversion"/>
  </si>
  <si>
    <t>003.BO00077</t>
  </si>
  <si>
    <t>포토샵 디자인 스타일북</t>
    <phoneticPr fontId="1" type="noConversion"/>
  </si>
  <si>
    <t>003.BO00078</t>
  </si>
  <si>
    <t>포토샵 사진 합성의 모든 것</t>
    <phoneticPr fontId="1" type="noConversion"/>
  </si>
  <si>
    <t>003.BO00079</t>
  </si>
  <si>
    <t>사진가를 위한 포토샵 CS6</t>
    <phoneticPr fontId="1" type="noConversion"/>
  </si>
  <si>
    <t>003.BO00080</t>
  </si>
  <si>
    <t>링크도인 무작정 따라하기</t>
    <phoneticPr fontId="1" type="noConversion"/>
  </si>
  <si>
    <t>003.BO00081</t>
  </si>
  <si>
    <t>서비스 글쓰기의 모든 것</t>
    <phoneticPr fontId="1" type="noConversion"/>
  </si>
  <si>
    <t>003.BO00082</t>
  </si>
  <si>
    <t>구글 완전 정복</t>
    <phoneticPr fontId="1" type="noConversion"/>
  </si>
  <si>
    <t>003.BO00083</t>
  </si>
  <si>
    <t>31가지 팁으로 배우는 프레지</t>
    <phoneticPr fontId="1" type="noConversion"/>
  </si>
  <si>
    <t>003.BO00084</t>
    <phoneticPr fontId="1" type="noConversion"/>
  </si>
  <si>
    <t xml:space="preserve">DSLR 카메라로 영화 제작하기 </t>
    <phoneticPr fontId="1" type="noConversion"/>
  </si>
  <si>
    <t>003.BO00085</t>
    <phoneticPr fontId="1" type="noConversion"/>
  </si>
  <si>
    <t>공란</t>
    <phoneticPr fontId="1" type="noConversion"/>
  </si>
  <si>
    <t>003.BO00086</t>
  </si>
  <si>
    <t>2014 최대리 전산회계 1급 실기 + 필기</t>
  </si>
  <si>
    <t>003.BO00087</t>
  </si>
  <si>
    <t>2014 최대리 전산회계 1급 기출문제</t>
  </si>
  <si>
    <t>003.BO00088</t>
  </si>
  <si>
    <t>경리회계, 세무회계, 4대 보험, 인사급여</t>
    <phoneticPr fontId="29" type="noConversion"/>
  </si>
  <si>
    <t>003.BO00089</t>
  </si>
  <si>
    <t>2013 최대리 전산세무 1급 (법인조정)</t>
    <phoneticPr fontId="29" type="noConversion"/>
  </si>
  <si>
    <t>003.BO00090</t>
  </si>
  <si>
    <t>003.BO00091</t>
  </si>
  <si>
    <t>디자이너's Pro 포토샵</t>
    <phoneticPr fontId="29" type="noConversion"/>
  </si>
  <si>
    <t>003.BO00092</t>
  </si>
  <si>
    <t>스콧 켈비의 사진가를 위한 포토샵 CS6</t>
    <phoneticPr fontId="29" type="noConversion"/>
  </si>
  <si>
    <t>003.BO00093</t>
  </si>
  <si>
    <t>포토샵 CC 무작정 따라하기</t>
    <phoneticPr fontId="29" type="noConversion"/>
  </si>
  <si>
    <t>003.BO00094</t>
  </si>
  <si>
    <t>프리미어 프로 CS6</t>
    <phoneticPr fontId="29" type="noConversion"/>
  </si>
  <si>
    <t>003.BO00095</t>
  </si>
  <si>
    <t>프리미어 프로 CC 마스터 동영상 강좌 - DVD 1장</t>
    <phoneticPr fontId="29" type="noConversion"/>
  </si>
  <si>
    <t>003.BO00096</t>
  </si>
  <si>
    <t>프로툴즈10 곧바로 활용하기 [Pro Tools 10]</t>
    <phoneticPr fontId="29" type="noConversion"/>
  </si>
  <si>
    <t>003.BO00097</t>
  </si>
  <si>
    <t>iPad 도와주세요! 아이패드가 생겼어요</t>
    <phoneticPr fontId="29" type="noConversion"/>
  </si>
  <si>
    <t>003.BO00098</t>
  </si>
  <si>
    <t>아이패드2 Using Bible (iOS 5 최신개정판)</t>
    <phoneticPr fontId="29" type="noConversion"/>
  </si>
  <si>
    <t>003.BO00099</t>
  </si>
  <si>
    <t>직장인을 위한 실무 파워포인트</t>
    <phoneticPr fontId="29" type="noConversion"/>
  </si>
  <si>
    <t>003.BO00100</t>
  </si>
  <si>
    <t>직장인을 위한 실무 엑셀 (엑셀 2007, 2010 버전 공용)</t>
    <phoneticPr fontId="29" type="noConversion"/>
  </si>
  <si>
    <t>003.BO00101</t>
  </si>
  <si>
    <t>파워포인트 for 인포그래픽</t>
    <phoneticPr fontId="29" type="noConversion"/>
  </si>
  <si>
    <t>003.BO00102</t>
  </si>
  <si>
    <t>누구나 쉽게 이해하는 사진강의노트</t>
  </si>
  <si>
    <t>003.BO00103</t>
  </si>
  <si>
    <t>프레지 완전 활용법</t>
  </si>
  <si>
    <t>003.BO00104</t>
  </si>
  <si>
    <t>비됴클래스 하줜의 유튜브 동영상 편집 with 프리미어 프로</t>
    <phoneticPr fontId="1" type="noConversion"/>
  </si>
  <si>
    <t>003.BO00105</t>
  </si>
  <si>
    <t>칵테일 스피릿</t>
    <phoneticPr fontId="1" type="noConversion"/>
  </si>
  <si>
    <t>003.BO00106</t>
  </si>
  <si>
    <t>편집디자인 강의 with 인디자인</t>
    <phoneticPr fontId="1" type="noConversion"/>
  </si>
  <si>
    <t>003.BO00107</t>
  </si>
  <si>
    <t>열린책들 편집 매뉴얼 제8판</t>
    <phoneticPr fontId="1" type="noConversion"/>
  </si>
  <si>
    <t>003.BO00108</t>
  </si>
  <si>
    <t>창조적 인재 육성을 위한 3Go! 3D 프린팅</t>
    <phoneticPr fontId="1" type="noConversion"/>
  </si>
  <si>
    <t>003.BO00109</t>
  </si>
  <si>
    <t>애프터 이펙트 CS6&amp;CC</t>
    <phoneticPr fontId="1" type="noConversion"/>
  </si>
  <si>
    <t>003.BO00110</t>
    <phoneticPr fontId="1" type="noConversion"/>
  </si>
  <si>
    <t>좐느의 SNS 마케팅을 위한 포토샵 디자인</t>
    <phoneticPr fontId="1" type="noConversion"/>
  </si>
  <si>
    <t>003.BO00111</t>
    <phoneticPr fontId="1" type="noConversion"/>
  </si>
  <si>
    <t>메타버스로 가는 티켓, 게더타운의 모든 것</t>
    <phoneticPr fontId="1" type="noConversion"/>
  </si>
  <si>
    <t>003.BO00112</t>
  </si>
  <si>
    <t>맛있는 디자인 프리미어 프로 &amp; 에프터 이펙트 CC 2021</t>
    <phoneticPr fontId="1" type="noConversion"/>
  </si>
  <si>
    <t>003.BO00113</t>
  </si>
  <si>
    <t>맛있는 디자인 포토샵 &amp; 일러스트레이터 CC 2021</t>
    <phoneticPr fontId="1" type="noConversion"/>
  </si>
  <si>
    <t>003.BO00114</t>
    <phoneticPr fontId="1" type="noConversion"/>
  </si>
  <si>
    <t>유튜브 영상 편집을 위한 프리미어 프로</t>
    <phoneticPr fontId="1" type="noConversion"/>
  </si>
  <si>
    <t>003.BO00115</t>
  </si>
  <si>
    <t>한 권이면 충분해, 프로툴스</t>
    <phoneticPr fontId="1" type="noConversion"/>
  </si>
  <si>
    <t>003.BO00116</t>
  </si>
  <si>
    <t>국내 최다 이모티콘 승인 작가 씨엠제이가 알려주는 승인율 99.9% 이모티콘 만들기</t>
  </si>
  <si>
    <t>자료번호</t>
    <phoneticPr fontId="1" type="noConversion"/>
  </si>
  <si>
    <t>작품명</t>
    <phoneticPr fontId="1" type="noConversion"/>
  </si>
  <si>
    <t>004.BO00001</t>
    <phoneticPr fontId="1" type="noConversion"/>
  </si>
  <si>
    <t>수원 시네마 커뮤니티 활동기록집</t>
    <phoneticPr fontId="1" type="noConversion"/>
  </si>
  <si>
    <t>004.BO00002</t>
  </si>
  <si>
    <t>수원영상미디어센터 운영위원회 활동백서 설립 및 운영과정(2011~16)</t>
    <phoneticPr fontId="1" type="noConversion"/>
  </si>
  <si>
    <t>004.BO00003</t>
    <phoneticPr fontId="1" type="noConversion"/>
  </si>
  <si>
    <t>동네방네TV'를 위한 열린 토크</t>
    <phoneticPr fontId="1" type="noConversion"/>
  </si>
  <si>
    <t>004.BO00004</t>
  </si>
  <si>
    <t>2014 수미프 시민기자단&amp;우수영상공모전</t>
    <phoneticPr fontId="1" type="noConversion"/>
  </si>
  <si>
    <t>004.BO00005</t>
  </si>
  <si>
    <t>2014년 교육결과집</t>
    <phoneticPr fontId="1" type="noConversion"/>
  </si>
  <si>
    <t>004.BO00006</t>
  </si>
  <si>
    <t>2015 마을, 미디어로 놀다</t>
    <phoneticPr fontId="1" type="noConversion"/>
  </si>
  <si>
    <t>004.BO00007</t>
  </si>
  <si>
    <t>장애청소년 미디어교육 연구개발</t>
    <phoneticPr fontId="1" type="noConversion"/>
  </si>
  <si>
    <t>004.BO00008</t>
  </si>
  <si>
    <t>2015시민영화프로그래머 실전과정 제2회 수원사람들 영화제 기록집</t>
    <phoneticPr fontId="1" type="noConversion"/>
  </si>
  <si>
    <t>004.BO00009</t>
  </si>
  <si>
    <t>2015 시민 영화프로그래머 기초과정 영화감상워크숍 1기</t>
    <phoneticPr fontId="1" type="noConversion"/>
  </si>
  <si>
    <t>004.BO00010</t>
  </si>
  <si>
    <t>2015 시민 영화프로그래머 기초과정 영화감상워크숍 2기</t>
    <phoneticPr fontId="1" type="noConversion"/>
  </si>
  <si>
    <t>004.BO00011</t>
  </si>
  <si>
    <t>2016 시민 영화프로그래머 기초과정 영화감상워크숍 3기</t>
    <phoneticPr fontId="1" type="noConversion"/>
  </si>
  <si>
    <t>004.BO00012</t>
  </si>
  <si>
    <t>2016 시민 영화프로그램머 기초과정 영화감상워크숍 4기</t>
    <phoneticPr fontId="1" type="noConversion"/>
  </si>
  <si>
    <t>004.BO00013</t>
  </si>
  <si>
    <t>2016 시민 영화프로그래머 기초과정 영화감상워크숍 5기</t>
    <phoneticPr fontId="1" type="noConversion"/>
  </si>
  <si>
    <t>004.BO00014</t>
  </si>
  <si>
    <t>수미C단편시나리오워크숍7기</t>
    <phoneticPr fontId="1" type="noConversion"/>
  </si>
  <si>
    <t>004.BO00015</t>
  </si>
  <si>
    <t>수원영상미디어센터 2014 애뉴얼리포트</t>
    <phoneticPr fontId="1" type="noConversion"/>
  </si>
  <si>
    <t>004.BO00016</t>
  </si>
  <si>
    <t>수원영상미디어센터 2015 애뉴얼리포트</t>
  </si>
  <si>
    <t>004.BO00017</t>
  </si>
  <si>
    <t>수원영상미디어센터 2016 애뉴얼리포트</t>
  </si>
  <si>
    <t>004.BO00018</t>
  </si>
  <si>
    <t>수원영상미디어센터 2017 애뉴얼리포트</t>
  </si>
  <si>
    <t>004.BO00019</t>
  </si>
  <si>
    <t>수원영상미디어센터 2018 애뉴얼리포트</t>
  </si>
  <si>
    <t>004.BO00020</t>
  </si>
  <si>
    <t>수원영상미디어센터 2019 애뉴얼리포트</t>
  </si>
  <si>
    <t>004.BO00021</t>
    <phoneticPr fontId="1" type="noConversion"/>
  </si>
  <si>
    <t>수원영상미디어센터 2020 애뉴얼리포트</t>
  </si>
  <si>
    <t>004.BO00022</t>
    <phoneticPr fontId="1" type="noConversion"/>
  </si>
  <si>
    <t>수원미디어센터 2021 미디어교육 사업결과보고서</t>
    <phoneticPr fontId="1" type="noConversion"/>
  </si>
  <si>
    <t>자료번호</t>
    <phoneticPr fontId="1" type="noConversion"/>
  </si>
  <si>
    <t>작품명</t>
    <phoneticPr fontId="1" type="noConversion"/>
  </si>
  <si>
    <t>비고</t>
    <phoneticPr fontId="1" type="noConversion"/>
  </si>
  <si>
    <t>005.BO00001</t>
    <phoneticPr fontId="1" type="noConversion"/>
  </si>
  <si>
    <t>미디어교육 활성화를 위한 법제정비 방안 연속토론회 [1차 토론회]</t>
    <phoneticPr fontId="1" type="noConversion"/>
  </si>
  <si>
    <t>005.BO00002</t>
  </si>
  <si>
    <t>2014-2018 산업단지 및 폐산업시설 문화재생 사업</t>
    <phoneticPr fontId="1" type="noConversion"/>
  </si>
  <si>
    <t>005.BO00003</t>
  </si>
  <si>
    <t>비전 미디어세미나</t>
    <phoneticPr fontId="1" type="noConversion"/>
  </si>
  <si>
    <t>005.BO00004</t>
  </si>
  <si>
    <t>떠나자! 서울 마을미디어 여행</t>
    <phoneticPr fontId="1" type="noConversion"/>
  </si>
  <si>
    <t>005.BO00005</t>
  </si>
  <si>
    <t>떠나자! 서울 마을미디어 여행 시즌2</t>
    <phoneticPr fontId="1" type="noConversion"/>
  </si>
  <si>
    <t>005.BO00006</t>
  </si>
  <si>
    <t>미디어센터 미디어교육 교사양성체계연구</t>
    <phoneticPr fontId="1" type="noConversion"/>
  </si>
  <si>
    <t>005.BO00007</t>
  </si>
  <si>
    <t>경기도 미디어센터·마을공동체미디어 실태조사현황 및 발전 방안 연구</t>
    <phoneticPr fontId="1" type="noConversion"/>
  </si>
  <si>
    <t>005.BO00008</t>
  </si>
  <si>
    <t>2015 경기문화예술교육지원센터 꿈다락 토요문화학교 모니터링 결과자료집</t>
    <phoneticPr fontId="1" type="noConversion"/>
  </si>
  <si>
    <t>005.BO00009</t>
  </si>
  <si>
    <t>영화공동체를 상상하다 영화감상동호회 운영 가이드&amp;사례집</t>
    <phoneticPr fontId="1" type="noConversion"/>
  </si>
  <si>
    <t>005.BO00010</t>
  </si>
  <si>
    <t>2019 미디어 환경변화에 따른 수원시 미디어정책 연구</t>
    <phoneticPr fontId="1" type="noConversion"/>
  </si>
  <si>
    <t>005.BO00011</t>
  </si>
  <si>
    <t>미디어센터 미디어교육 교사양성과정 운영평가연구</t>
    <phoneticPr fontId="1" type="noConversion"/>
  </si>
  <si>
    <t>005.BO00012</t>
  </si>
  <si>
    <t>미디어센터 미디어교육 교사양성과정 운영평가연구 별책부록 참여자별 교육 사례 모음집</t>
    <phoneticPr fontId="1" type="noConversion"/>
  </si>
  <si>
    <t>005.BO00013</t>
  </si>
  <si>
    <t>미디어스코프 2012.10.Vol.1-2014.4.11.Vol.11</t>
    <phoneticPr fontId="1" type="noConversion"/>
  </si>
  <si>
    <t>005.BO00014</t>
  </si>
  <si>
    <t>미디어스코프 2018.Vol33-Vol.44</t>
    <phoneticPr fontId="1" type="noConversion"/>
  </si>
  <si>
    <t>005.BO00015</t>
  </si>
  <si>
    <t>수다는 힘이다</t>
    <phoneticPr fontId="1" type="noConversion"/>
  </si>
  <si>
    <t>005.BO00016</t>
  </si>
  <si>
    <t>마주 본다면</t>
    <phoneticPr fontId="1" type="noConversion"/>
  </si>
  <si>
    <t>005.BO00017</t>
  </si>
  <si>
    <t>미디어센터 사회적 효과 지표개발 연구 -수도권 4개 센터를 중심으로-</t>
    <phoneticPr fontId="1" type="noConversion"/>
  </si>
  <si>
    <t>002.BO00149</t>
  </si>
  <si>
    <t>카메라 앞에서 연기한다는 것- 영화 &lt;해피아워&gt; 연출노트와 각본집</t>
    <phoneticPr fontId="1" type="noConversion"/>
  </si>
  <si>
    <t>001.BO00315</t>
  </si>
  <si>
    <t>아버지의 해방일지</t>
    <phoneticPr fontId="1" type="noConversion"/>
  </si>
  <si>
    <t>나의 아름다운 날들</t>
    <phoneticPr fontId="1" type="noConversion"/>
  </si>
  <si>
    <t>마시지 않을 수 없는 밤이니까요</t>
    <phoneticPr fontId="1" type="noConversion"/>
  </si>
  <si>
    <t>맡겨진 소녀</t>
  </si>
  <si>
    <t>질문 있는 사람</t>
  </si>
  <si>
    <t>도둑맞은 집중력</t>
  </si>
  <si>
    <t>001.BO00316</t>
  </si>
  <si>
    <t>001.BO00317</t>
  </si>
  <si>
    <t>001.BO00318</t>
  </si>
  <si>
    <t>001.BO00319</t>
  </si>
  <si>
    <t>002.BO00151</t>
  </si>
  <si>
    <t>002.BO00152</t>
  </si>
  <si>
    <t>002.BO00153</t>
  </si>
  <si>
    <t>002.BO00154</t>
  </si>
  <si>
    <t>002.BO00155</t>
  </si>
  <si>
    <t>002.BO00156</t>
  </si>
  <si>
    <t>인간의 일에 대하여</t>
    <phoneticPr fontId="1" type="noConversion"/>
  </si>
  <si>
    <t>지루하면 죽는다</t>
    <phoneticPr fontId="1" type="noConversion"/>
  </si>
  <si>
    <t>영화의 고고학</t>
    <phoneticPr fontId="1" type="noConversion"/>
  </si>
  <si>
    <t>이토록 귀찮은 글쓰기</t>
    <phoneticPr fontId="1" type="noConversion"/>
  </si>
  <si>
    <t>스튜디오 지브리의 비하인드 스토리</t>
    <phoneticPr fontId="1" type="noConversion"/>
  </si>
  <si>
    <t>이야기 수업</t>
    <phoneticPr fontId="1" type="noConversion"/>
  </si>
  <si>
    <t>001.FI00401</t>
  </si>
  <si>
    <t>001.FI00404</t>
  </si>
  <si>
    <t>001.FI00406</t>
  </si>
  <si>
    <t>001.FI00407</t>
  </si>
  <si>
    <t>001.FI00408</t>
  </si>
  <si>
    <t>001.FI00409</t>
  </si>
  <si>
    <t>001.FI00410</t>
  </si>
  <si>
    <t>001.FI00411</t>
  </si>
  <si>
    <t>001.FI00412</t>
  </si>
  <si>
    <t>001.FI00414</t>
  </si>
  <si>
    <t>001.FI00415</t>
  </si>
  <si>
    <t>001.FI00416</t>
  </si>
  <si>
    <t>001.FI00417</t>
  </si>
  <si>
    <t>001.FI00419</t>
  </si>
  <si>
    <t>001.FI00420</t>
  </si>
  <si>
    <t>001.FI00421</t>
  </si>
  <si>
    <t>001.FI00422</t>
  </si>
  <si>
    <t>001.FI00423</t>
  </si>
  <si>
    <t>001.FI00424</t>
  </si>
  <si>
    <t>탑건 2-Movie 콜렉션 - 탑건</t>
    <phoneticPr fontId="1" type="noConversion"/>
  </si>
  <si>
    <t>탑건 2-Movie 콜렉션 - 탑건: 매버릭</t>
    <phoneticPr fontId="1" type="noConversion"/>
  </si>
  <si>
    <t>0002.CO00203</t>
  </si>
  <si>
    <t>0002.CO00204</t>
  </si>
  <si>
    <t>0002.CO00205</t>
  </si>
  <si>
    <t>0002.CO00206</t>
  </si>
  <si>
    <t>스탠리 큐브릭 4필름 콜렉션 - 시계태엽 오렌지</t>
    <phoneticPr fontId="1" type="noConversion"/>
  </si>
  <si>
    <t>스탠리 큐브릭 4필름 콜렉션 - 샤이닝</t>
    <phoneticPr fontId="1" type="noConversion"/>
  </si>
  <si>
    <t>스탠리 큐브릭 4필름 콜렉션 - 풀 메탈 자켓</t>
    <phoneticPr fontId="1" type="noConversion"/>
  </si>
  <si>
    <t>0002.CO00207</t>
  </si>
  <si>
    <t>0002.CO00208</t>
  </si>
  <si>
    <t>0002.CO00209</t>
  </si>
  <si>
    <t>0002.CO00210</t>
  </si>
  <si>
    <t>매트릭스 4필름 콜렉션 - 매트릭스 2: 리로디드</t>
    <phoneticPr fontId="1" type="noConversion"/>
  </si>
  <si>
    <t>매트릭스 4필름 콜렉션 - 매트릭스 3: 레볼루션</t>
    <phoneticPr fontId="1" type="noConversion"/>
  </si>
  <si>
    <t>매트릭스 4필름 콜렉션 - 매트릭스 4: 리저렉션</t>
    <phoneticPr fontId="1" type="noConversion"/>
  </si>
  <si>
    <t>001.AN00039</t>
  </si>
  <si>
    <t>001.AN00040</t>
  </si>
  <si>
    <t>001.AN00041</t>
  </si>
  <si>
    <t>핑크퐁 시네마 콘서트 : 우주대탐험</t>
    <phoneticPr fontId="1" type="noConversion"/>
  </si>
  <si>
    <t>핑크퐁 시네마 콘서트 3 : 진저브레드맨을 잡아라</t>
    <phoneticPr fontId="1" type="noConversion"/>
  </si>
  <si>
    <t>002.FI01114</t>
  </si>
  <si>
    <t>002.FI01115</t>
  </si>
  <si>
    <t>002.FI01116</t>
  </si>
  <si>
    <t>002.FI01118</t>
  </si>
  <si>
    <t>002.FI01119</t>
  </si>
  <si>
    <t>002.FI01120</t>
  </si>
  <si>
    <t>002.FI01121</t>
  </si>
  <si>
    <t>002.FI01122</t>
  </si>
  <si>
    <t>002.FI01123</t>
  </si>
  <si>
    <t>002.FI01124</t>
  </si>
  <si>
    <t>002.FI01125</t>
  </si>
  <si>
    <t>002.FI01126</t>
  </si>
  <si>
    <t>002.FI01127</t>
  </si>
  <si>
    <t>002.FI01128</t>
  </si>
  <si>
    <t>002.FI01129</t>
  </si>
  <si>
    <t>002.BO00157</t>
  </si>
  <si>
    <t>002.BO00158</t>
  </si>
  <si>
    <t>영화, 차를 말하다</t>
    <phoneticPr fontId="1" type="noConversion"/>
  </si>
  <si>
    <t>영화, 차를 말하다 2</t>
    <phoneticPr fontId="1" type="noConversion"/>
  </si>
  <si>
    <t>0002.CO00201</t>
    <phoneticPr fontId="1" type="noConversion"/>
  </si>
  <si>
    <t>0002.CO00202</t>
    <phoneticPr fontId="1" type="noConversion"/>
  </si>
  <si>
    <t>001.BO00313</t>
    <phoneticPr fontId="1" type="noConversion"/>
  </si>
  <si>
    <t>002.BO00150</t>
    <phoneticPr fontId="1" type="noConversion"/>
  </si>
  <si>
    <t>002.FI01131</t>
  </si>
  <si>
    <t>001.AN00038</t>
    <phoneticPr fontId="1" type="noConversion"/>
  </si>
  <si>
    <t>신비아파트 극장판 차원 도깨비와 7개의 세계</t>
    <phoneticPr fontId="1" type="noConversion"/>
  </si>
  <si>
    <t>핑크퐁 시네마 콘서트 2 : 원더스타 콘서트 대작전</t>
    <phoneticPr fontId="1" type="noConversion"/>
  </si>
  <si>
    <t>스탠리 큐브릭 4필름 콜렉션 - 2001: 스페이스 오디세이</t>
    <phoneticPr fontId="1" type="noConversion"/>
  </si>
  <si>
    <t>매트릭스 4필름 콜렉션 - 매트릭스</t>
    <phoneticPr fontId="1" type="noConversion"/>
  </si>
  <si>
    <t>001.BO00314</t>
    <phoneticPr fontId="1" type="noConversion"/>
  </si>
  <si>
    <t>AI 2024</t>
    <phoneticPr fontId="1" type="noConversion"/>
  </si>
  <si>
    <t>번역: 황석희</t>
    <phoneticPr fontId="1" type="noConversion"/>
  </si>
  <si>
    <t>공란</t>
    <phoneticPr fontId="1" type="noConversion"/>
  </si>
  <si>
    <t>공란</t>
    <phoneticPr fontId="1" type="noConversion"/>
  </si>
  <si>
    <t>세속적 영화, 세속적 비평</t>
    <phoneticPr fontId="1" type="noConversion"/>
  </si>
  <si>
    <t>아무튼, 스릴러</t>
    <phoneticPr fontId="1" type="noConversion"/>
  </si>
  <si>
    <t>002.BO00132</t>
  </si>
  <si>
    <t>공란</t>
    <phoneticPr fontId="1" type="noConversion"/>
  </si>
  <si>
    <t>자료번호</t>
  </si>
  <si>
    <t>작품명</t>
  </si>
  <si>
    <t>비고</t>
  </si>
  <si>
    <t>001.FI00001</t>
  </si>
  <si>
    <t>DVD</t>
  </si>
  <si>
    <t>초능력자</t>
  </si>
  <si>
    <t>그대를 사랑합니다</t>
  </si>
  <si>
    <t>차형사</t>
  </si>
  <si>
    <t>코리아</t>
  </si>
  <si>
    <t>악마를 보았다</t>
  </si>
  <si>
    <t>사사건건</t>
  </si>
  <si>
    <t>열세살 수아</t>
  </si>
  <si>
    <t>키친</t>
  </si>
  <si>
    <t>조금만 더 가까이</t>
  </si>
  <si>
    <t>서양골동양과자점 앤티크</t>
  </si>
  <si>
    <t>세상에서 가장 아름다운 이별</t>
  </si>
  <si>
    <t>밍크코트</t>
  </si>
  <si>
    <t>001.FI00016</t>
  </si>
  <si>
    <t>환상속의 그대</t>
  </si>
  <si>
    <t>베를린</t>
  </si>
  <si>
    <t>소와 함께 여행하는 법</t>
  </si>
  <si>
    <t>전우치</t>
  </si>
  <si>
    <t>건축학개론</t>
  </si>
  <si>
    <t>하모니</t>
  </si>
  <si>
    <t>춤추는 동물원</t>
  </si>
  <si>
    <t>001.FI00023</t>
  </si>
  <si>
    <t>블루레이</t>
  </si>
  <si>
    <t>돼지가 우물에 빠진 날</t>
  </si>
  <si>
    <t>파수꾼</t>
  </si>
  <si>
    <t>시선너머</t>
  </si>
  <si>
    <t>올드보이</t>
  </si>
  <si>
    <t>할머니는 일학년</t>
  </si>
  <si>
    <t>살인의 추억</t>
  </si>
  <si>
    <t>은교</t>
  </si>
  <si>
    <t>육혈포 강도단</t>
  </si>
  <si>
    <t>소중한 사람</t>
  </si>
  <si>
    <t>시라노 연애조작단</t>
  </si>
  <si>
    <t>도가니</t>
  </si>
  <si>
    <t>다슬이</t>
  </si>
  <si>
    <t>웰컴 투 동막골</t>
  </si>
  <si>
    <t>의뢰인</t>
  </si>
  <si>
    <t>남영동 1985</t>
  </si>
  <si>
    <t>아저씨</t>
  </si>
  <si>
    <t>로맨스 조</t>
  </si>
  <si>
    <t>복면달호</t>
  </si>
  <si>
    <t>전국노래자랑</t>
  </si>
  <si>
    <t>여행자</t>
  </si>
  <si>
    <t>001.FI00048</t>
  </si>
  <si>
    <t>장화, 홍련</t>
  </si>
  <si>
    <t>아랑</t>
  </si>
  <si>
    <t>오늘</t>
  </si>
  <si>
    <t>내일을 꿈꾸는 슈퍼스타</t>
  </si>
  <si>
    <t>김복남 살인사건의 전말</t>
  </si>
  <si>
    <t>늑대소년</t>
  </si>
  <si>
    <t>해운대</t>
  </si>
  <si>
    <t>우리이웃의 범죄</t>
  </si>
  <si>
    <t>아들</t>
  </si>
  <si>
    <t>러시안소설</t>
  </si>
  <si>
    <t>뜨거운 안녕</t>
  </si>
  <si>
    <t>글러브</t>
  </si>
  <si>
    <t>타워</t>
  </si>
  <si>
    <t>하나안</t>
  </si>
  <si>
    <t>괴물</t>
  </si>
  <si>
    <t>터치</t>
  </si>
  <si>
    <t>퍼펙트 게임</t>
  </si>
  <si>
    <t>범죄소년</t>
  </si>
  <si>
    <t>도둑들</t>
  </si>
  <si>
    <t>옥희의 영화</t>
  </si>
  <si>
    <t>연가시</t>
  </si>
  <si>
    <t>러브픽션</t>
  </si>
  <si>
    <t>부러진 화살</t>
  </si>
  <si>
    <t>북촌방향</t>
  </si>
  <si>
    <t>안녕하세요 하나님</t>
  </si>
  <si>
    <t>내아내의 모든것</t>
  </si>
  <si>
    <t>오 꿈의 나라</t>
  </si>
  <si>
    <t>어떤시선</t>
  </si>
  <si>
    <t>파파로티</t>
  </si>
  <si>
    <t>만추</t>
  </si>
  <si>
    <t>내 생애 가장 아름다운 일주일</t>
  </si>
  <si>
    <t>돈의 맛</t>
  </si>
  <si>
    <t>의형제</t>
  </si>
  <si>
    <t>댄싱퀸</t>
  </si>
  <si>
    <t>블라인드</t>
  </si>
  <si>
    <t>부당거래</t>
  </si>
  <si>
    <t>반두비</t>
  </si>
  <si>
    <t>달콤한 인생</t>
  </si>
  <si>
    <t>슈퍼스타 감사용</t>
  </si>
  <si>
    <t>7번방의 선물</t>
  </si>
  <si>
    <t>삼포가는길</t>
  </si>
  <si>
    <t>아이스께끼</t>
  </si>
  <si>
    <t>원스어폰어타임</t>
  </si>
  <si>
    <t>사랑니</t>
  </si>
  <si>
    <t>그해여름</t>
  </si>
  <si>
    <t>엄마</t>
  </si>
  <si>
    <t>님은 먼곳에</t>
  </si>
  <si>
    <t>레드마리아</t>
  </si>
  <si>
    <t>하얀정글</t>
  </si>
  <si>
    <t>지슬</t>
  </si>
  <si>
    <t>명왕성</t>
  </si>
  <si>
    <t>영화는 영화다</t>
  </si>
  <si>
    <t>완득이</t>
  </si>
  <si>
    <t>강원도의 힘</t>
  </si>
  <si>
    <t>가족스캔들</t>
  </si>
  <si>
    <t>오아시스</t>
  </si>
  <si>
    <t>박하사탕</t>
  </si>
  <si>
    <t>무게</t>
  </si>
  <si>
    <t>나는 공무원이다</t>
  </si>
  <si>
    <t>마음이</t>
  </si>
  <si>
    <t>역도산</t>
  </si>
  <si>
    <t>마이캡틴 김대출</t>
  </si>
  <si>
    <t>만남의 광장</t>
  </si>
  <si>
    <t>남쪽으로 튀어</t>
  </si>
  <si>
    <t>범죄와의 전쟁 나쁜놈들 전성시대</t>
  </si>
  <si>
    <t>회사원</t>
  </si>
  <si>
    <t>피에타</t>
  </si>
  <si>
    <t>미나문방구</t>
  </si>
  <si>
    <t>박수건달</t>
  </si>
  <si>
    <t>줄탁동시</t>
  </si>
  <si>
    <t>광해</t>
  </si>
  <si>
    <t>미안해 고마워</t>
  </si>
  <si>
    <t>26년</t>
  </si>
  <si>
    <t>이층의 악당</t>
  </si>
  <si>
    <t>은밀하게 위대하게</t>
  </si>
  <si>
    <t>독짓는 늙은이</t>
  </si>
  <si>
    <t>국경의 남쪽</t>
  </si>
  <si>
    <t>1번가의 기적</t>
  </si>
  <si>
    <t>반창꼬</t>
  </si>
  <si>
    <t>방황의 날들</t>
  </si>
  <si>
    <t>고교얄개</t>
  </si>
  <si>
    <t>더 테러 라이브</t>
  </si>
  <si>
    <t>자유만세</t>
  </si>
  <si>
    <t>나무없는 산</t>
  </si>
  <si>
    <t>이장과 군수</t>
  </si>
  <si>
    <t>영원한 제국</t>
  </si>
  <si>
    <t>001.FI00141</t>
  </si>
  <si>
    <t>허브</t>
  </si>
  <si>
    <t>나의결혼 원정기</t>
  </si>
  <si>
    <t>R2B 리턴투베이스</t>
  </si>
  <si>
    <t>광복절특사</t>
  </si>
  <si>
    <t>001.FI00145</t>
  </si>
  <si>
    <t>황산벌</t>
  </si>
  <si>
    <t>굿모닝 프레지던트</t>
  </si>
  <si>
    <t>관상</t>
  </si>
  <si>
    <t>엠(M)</t>
  </si>
  <si>
    <t>풍산개</t>
  </si>
  <si>
    <t>안녕, 형아</t>
  </si>
  <si>
    <t>우발탄</t>
  </si>
  <si>
    <t>콩가네</t>
  </si>
  <si>
    <t>청포도 사탕</t>
  </si>
  <si>
    <t>선생 김봉두</t>
  </si>
  <si>
    <t>화차</t>
  </si>
  <si>
    <t>플란다스의 개</t>
  </si>
  <si>
    <t>천하장사 마돈나</t>
  </si>
  <si>
    <t>박쥐</t>
  </si>
  <si>
    <t>똥파리</t>
  </si>
  <si>
    <t>마이 라띠마</t>
  </si>
  <si>
    <t>연애의 온도</t>
  </si>
  <si>
    <t>음치클리닉</t>
  </si>
  <si>
    <t>무서운 이야기</t>
  </si>
  <si>
    <t>무서운 이야기2</t>
  </si>
  <si>
    <t>순바꼭질</t>
  </si>
  <si>
    <t>감기</t>
  </si>
  <si>
    <t>감시자들</t>
  </si>
  <si>
    <t>우리생의 최고의 순간</t>
  </si>
  <si>
    <t>국가대표</t>
  </si>
  <si>
    <t>킹콩을 들다</t>
  </si>
  <si>
    <t>맨발의 기봉이</t>
  </si>
  <si>
    <t>도약선생</t>
  </si>
  <si>
    <t>천국의 아이들</t>
  </si>
  <si>
    <t>우아한 거짓말</t>
  </si>
  <si>
    <t>끝까지 간다</t>
  </si>
  <si>
    <t>스캔들 - 조선남녀상열지사</t>
  </si>
  <si>
    <t>미워도 다시한번</t>
  </si>
  <si>
    <t>소름</t>
  </si>
  <si>
    <t>설국열차</t>
  </si>
  <si>
    <t>수상한 그녀</t>
  </si>
  <si>
    <t>표적</t>
  </si>
  <si>
    <t>친구</t>
  </si>
  <si>
    <t>한공주</t>
  </si>
  <si>
    <t>김씨표류기</t>
  </si>
  <si>
    <t>여의도</t>
  </si>
  <si>
    <t>완전 소중한 사랑</t>
  </si>
  <si>
    <t>001.FI00202</t>
  </si>
  <si>
    <t>도희야</t>
  </si>
  <si>
    <t>상어</t>
  </si>
  <si>
    <t>즐거운 인생</t>
  </si>
  <si>
    <t>스톤</t>
  </si>
  <si>
    <t>경계</t>
  </si>
  <si>
    <t>다섯은 너무 많아</t>
  </si>
  <si>
    <t>파업전야</t>
  </si>
  <si>
    <t>이리</t>
  </si>
  <si>
    <t>거인</t>
  </si>
  <si>
    <t>해무</t>
  </si>
  <si>
    <t>001.FI00220</t>
  </si>
  <si>
    <t>군도</t>
  </si>
  <si>
    <t>바보들의 행진</t>
  </si>
  <si>
    <t>하녀</t>
  </si>
  <si>
    <t>수업료</t>
  </si>
  <si>
    <t>노다지</t>
  </si>
  <si>
    <t>개를 훔치는 완벽한 방법</t>
  </si>
  <si>
    <t>악의 연대기</t>
  </si>
  <si>
    <t>국제시장</t>
  </si>
  <si>
    <t>족구왕</t>
  </si>
  <si>
    <t>우리선희</t>
  </si>
  <si>
    <t>4K 블루레이</t>
  </si>
  <si>
    <t>공동경비구역 JSA</t>
  </si>
  <si>
    <t>그때 그사람들</t>
  </si>
  <si>
    <t>자유의 언덕</t>
  </si>
  <si>
    <t>명량</t>
  </si>
  <si>
    <t>불신지옥</t>
  </si>
  <si>
    <t>화장</t>
  </si>
  <si>
    <t>오피스</t>
  </si>
  <si>
    <t>칠수와 만수</t>
  </si>
  <si>
    <t>암살</t>
  </si>
  <si>
    <t>채식주의자</t>
  </si>
  <si>
    <t>가족시네마</t>
  </si>
  <si>
    <t>내부자들</t>
  </si>
  <si>
    <t>발굴 된 과거 / 미몽 / 군용열차 / 어화</t>
  </si>
  <si>
    <t>나의사랑 나의신부</t>
  </si>
  <si>
    <t>뷰티인사이드</t>
  </si>
  <si>
    <t>어떤방문</t>
  </si>
  <si>
    <t>프랑스영화처럼</t>
  </si>
  <si>
    <t>검사외전</t>
  </si>
  <si>
    <t>청춘: 다섯가지 청춘이야기</t>
  </si>
  <si>
    <t>사도</t>
  </si>
  <si>
    <t>달은 해가 꾸는 꿈</t>
  </si>
  <si>
    <t>지구를 지켜라</t>
  </si>
  <si>
    <t>4등</t>
  </si>
  <si>
    <t>반칙왕</t>
  </si>
  <si>
    <t>위대한 소원</t>
  </si>
  <si>
    <t>섬, 사라진 사람들</t>
  </si>
  <si>
    <t>글로리데이</t>
  </si>
  <si>
    <t>굿바이 싱글</t>
  </si>
  <si>
    <t>시</t>
  </si>
  <si>
    <t>파이란</t>
  </si>
  <si>
    <t>해피엔드</t>
  </si>
  <si>
    <t>개그맨</t>
  </si>
  <si>
    <t>로봇소리</t>
  </si>
  <si>
    <t>판타스틱 자살소동</t>
  </si>
  <si>
    <t>남과 여</t>
  </si>
  <si>
    <t>부산행</t>
  </si>
  <si>
    <t>검은 사제들</t>
  </si>
  <si>
    <t>성실한 나라의 앨리스</t>
  </si>
  <si>
    <t>라디오스타</t>
  </si>
  <si>
    <t>여자, 정혜</t>
  </si>
  <si>
    <t>변호인</t>
  </si>
  <si>
    <t>럭키</t>
  </si>
  <si>
    <t>판도라</t>
  </si>
  <si>
    <t>꼬방동네사람들</t>
  </si>
  <si>
    <t>최후의 증인</t>
  </si>
  <si>
    <t>서편제</t>
  </si>
  <si>
    <t>소수의견</t>
  </si>
  <si>
    <t>조선명탐정2: 사라진 놉의 딸</t>
  </si>
  <si>
    <t>조선명탐정1: 각시투구꽃의 비밀</t>
  </si>
  <si>
    <t>죽여주는 여자</t>
  </si>
  <si>
    <t>춘몽</t>
  </si>
  <si>
    <t>당신, 거기 있어줄래요</t>
  </si>
  <si>
    <t>재심</t>
  </si>
  <si>
    <t>공조</t>
  </si>
  <si>
    <t>아수라</t>
  </si>
  <si>
    <t>최종병기 활</t>
  </si>
  <si>
    <t>불한당</t>
  </si>
  <si>
    <t>우묵배미의 사랑</t>
  </si>
  <si>
    <t>아가씨</t>
  </si>
  <si>
    <t>가려진 시간</t>
  </si>
  <si>
    <t>택시운전사</t>
  </si>
  <si>
    <t>미씽</t>
  </si>
  <si>
    <t>곡성</t>
  </si>
  <si>
    <t>석조주택 살인사건</t>
  </si>
  <si>
    <t>델타보이즈</t>
  </si>
  <si>
    <t>멋진하루</t>
  </si>
  <si>
    <t>채비</t>
  </si>
  <si>
    <t>청년경찰</t>
  </si>
  <si>
    <t>접속</t>
  </si>
  <si>
    <t>꾼</t>
  </si>
  <si>
    <t>여배우는 오늘도</t>
  </si>
  <si>
    <t>와이키키 브라더스</t>
  </si>
  <si>
    <t>우리들</t>
  </si>
  <si>
    <t>아티스트</t>
  </si>
  <si>
    <t>001.FI00316</t>
  </si>
  <si>
    <t>아이 캔 스피크</t>
  </si>
  <si>
    <t>001.FI00317</t>
  </si>
  <si>
    <t>메리 크리스마스 미스터 모</t>
  </si>
  <si>
    <t>지금은 맞고 그때는 틀리다</t>
  </si>
  <si>
    <t>오빠생각</t>
  </si>
  <si>
    <t>바람 불어 좋은 날</t>
  </si>
  <si>
    <t>와니와 준하</t>
  </si>
  <si>
    <t>여중생A</t>
  </si>
  <si>
    <t>클레어의 카메라</t>
  </si>
  <si>
    <t>리틀 포레스트</t>
  </si>
  <si>
    <t>완벽한 타인</t>
  </si>
  <si>
    <t>버닝</t>
  </si>
  <si>
    <t>대장 김창수</t>
  </si>
  <si>
    <t>계춘할망</t>
  </si>
  <si>
    <t>벌새</t>
  </si>
  <si>
    <t>신과 함께 - 죄와 벌</t>
  </si>
  <si>
    <t>신과 함께 - 인과 연</t>
  </si>
  <si>
    <t>공작</t>
  </si>
  <si>
    <t>마녀</t>
  </si>
  <si>
    <t>암수살인</t>
  </si>
  <si>
    <t>국가대표2</t>
  </si>
  <si>
    <t>국가부도의 날</t>
  </si>
  <si>
    <t>죄많은 소녀</t>
  </si>
  <si>
    <t>하얀전쟁</t>
  </si>
  <si>
    <t>마의 계단</t>
  </si>
  <si>
    <t>별들의 고향</t>
  </si>
  <si>
    <t>이어도</t>
  </si>
  <si>
    <t>박화영: 감독판</t>
  </si>
  <si>
    <t>변산</t>
  </si>
  <si>
    <t>고려장</t>
  </si>
  <si>
    <t>초록물고기</t>
  </si>
  <si>
    <t>미쓰백</t>
  </si>
  <si>
    <t>죄 많은 소녀</t>
  </si>
  <si>
    <t>아워 바디</t>
  </si>
  <si>
    <t>소공녀</t>
  </si>
  <si>
    <t>군산: 거위를 노래하다</t>
  </si>
  <si>
    <t>사라진 시간</t>
  </si>
  <si>
    <t>백두산</t>
  </si>
  <si>
    <t>해치지 않아</t>
  </si>
  <si>
    <t>선희와 슬기</t>
  </si>
  <si>
    <t>한강에게</t>
  </si>
  <si>
    <t>누에치던 방</t>
  </si>
  <si>
    <t>사바하</t>
  </si>
  <si>
    <t>001.FI00360</t>
  </si>
  <si>
    <t>001.FI00361</t>
  </si>
  <si>
    <t>기생충</t>
  </si>
  <si>
    <t>001.FI00362</t>
  </si>
  <si>
    <t>82년생 김지영</t>
  </si>
  <si>
    <t>001.FI00363</t>
  </si>
  <si>
    <t>다만 악에서 구하소서</t>
  </si>
  <si>
    <t>001.FI00364</t>
  </si>
  <si>
    <t>찬실이는 복도 많지</t>
  </si>
  <si>
    <t>삼포가는 길</t>
  </si>
  <si>
    <t>오!문희</t>
  </si>
  <si>
    <t>담보</t>
  </si>
  <si>
    <t>도굴</t>
  </si>
  <si>
    <t>잔칫날</t>
  </si>
  <si>
    <t>후쿠오카</t>
  </si>
  <si>
    <t>미션 파서블</t>
  </si>
  <si>
    <t>국제수사</t>
  </si>
  <si>
    <t>싱글라이더</t>
  </si>
  <si>
    <t>마부</t>
  </si>
  <si>
    <t>001.FI00376</t>
  </si>
  <si>
    <t>학생부군신위</t>
  </si>
  <si>
    <t>발복</t>
  </si>
  <si>
    <t>세자매</t>
  </si>
  <si>
    <t>001.FI00379</t>
  </si>
  <si>
    <t>바보선언</t>
  </si>
  <si>
    <t>001.FI00380</t>
  </si>
  <si>
    <t>박열</t>
  </si>
  <si>
    <t>001.FI00381</t>
  </si>
  <si>
    <t>자산어보</t>
  </si>
  <si>
    <t>001.FI00382</t>
  </si>
  <si>
    <t>001.FI00383</t>
  </si>
  <si>
    <t>엑시트</t>
  </si>
  <si>
    <t>001.FI00384</t>
  </si>
  <si>
    <t>미나리</t>
  </si>
  <si>
    <t>001.FI00385</t>
  </si>
  <si>
    <t>친절한 금자씨 : 컬러 &amp; 흑백버전</t>
  </si>
  <si>
    <t>001.FI00386</t>
  </si>
  <si>
    <t>오마주</t>
  </si>
  <si>
    <t>영웅</t>
  </si>
  <si>
    <t>헤어질 결심</t>
  </si>
  <si>
    <t>001.FI00389</t>
  </si>
  <si>
    <t>봉오동 전투</t>
  </si>
  <si>
    <t>브로커</t>
  </si>
  <si>
    <t>킹메이커</t>
  </si>
  <si>
    <t>리멤버</t>
  </si>
  <si>
    <t>살인마</t>
  </si>
  <si>
    <t>마음의 고향</t>
  </si>
  <si>
    <t>호우시절</t>
  </si>
  <si>
    <t>기적</t>
  </si>
  <si>
    <t>001.FI00400</t>
  </si>
  <si>
    <t>001.FI00402</t>
  </si>
  <si>
    <t>도망친 여자</t>
  </si>
  <si>
    <t>001.FI00403</t>
  </si>
  <si>
    <t>인트로덕션</t>
  </si>
  <si>
    <t>당신얼굴 앞에서</t>
  </si>
  <si>
    <t>소설가의 영화</t>
  </si>
  <si>
    <t>탑</t>
  </si>
  <si>
    <t>물안에서</t>
  </si>
  <si>
    <t>그들도 우리처럼</t>
  </si>
  <si>
    <t>돌아오지 않는 해병</t>
  </si>
  <si>
    <t>산불</t>
  </si>
  <si>
    <t>공조2: 인터내셔날</t>
  </si>
  <si>
    <t>범죄도시2</t>
  </si>
  <si>
    <t>극한직업</t>
  </si>
  <si>
    <t>돈</t>
  </si>
  <si>
    <t>멍뭉이</t>
  </si>
  <si>
    <t>올빼미</t>
  </si>
  <si>
    <t>리바운드</t>
  </si>
  <si>
    <t>엽기적인 그녀</t>
  </si>
  <si>
    <t>내 깡패 같은 애인</t>
  </si>
  <si>
    <t>후아유</t>
  </si>
  <si>
    <t>영어 완전 정복</t>
  </si>
  <si>
    <t>8월의 크리스마스</t>
  </si>
  <si>
    <t>미쓰 홍당무</t>
  </si>
  <si>
    <t>001.FI00425</t>
  </si>
  <si>
    <t>클래식</t>
  </si>
  <si>
    <t>일본 발매판</t>
  </si>
  <si>
    <t>001.FI00426</t>
  </si>
  <si>
    <t>번지점프를 하다</t>
  </si>
  <si>
    <t>001.FI00427</t>
  </si>
  <si>
    <t>001.FI00428</t>
  </si>
  <si>
    <t>범죄도시</t>
  </si>
  <si>
    <t>001.FI00429</t>
  </si>
  <si>
    <t>4K UHD + 2D</t>
  </si>
  <si>
    <t>001.FI00430</t>
  </si>
  <si>
    <t>경아의 딸</t>
  </si>
  <si>
    <t>001.FI00431</t>
  </si>
  <si>
    <t>다음 소희</t>
  </si>
  <si>
    <t>001.FI00432</t>
  </si>
  <si>
    <t>달짝지근해: 7510</t>
  </si>
  <si>
    <t>001.FI00433</t>
  </si>
  <si>
    <t>스프린터</t>
  </si>
  <si>
    <t>001.FI00434</t>
  </si>
  <si>
    <t>십개월의 미래</t>
  </si>
  <si>
    <t>001.FI00435</t>
  </si>
  <si>
    <t>001.FI00436</t>
  </si>
  <si>
    <t>한창나이 선녀님</t>
  </si>
  <si>
    <t>카운트</t>
    <phoneticPr fontId="1" type="noConversion"/>
  </si>
  <si>
    <t>0001.CO00083</t>
  </si>
  <si>
    <t>강태웅 애니메이션 컬렉션: 흥부와 놀부, 콩쥐 팥쥐</t>
  </si>
  <si>
    <t>0001.CO00084</t>
  </si>
  <si>
    <t>신동헌 애니메이션 컬렉션 : 홍길동, 호피와 차돌바위</t>
  </si>
  <si>
    <t>0001.CO00085</t>
  </si>
  <si>
    <t>센트럴파크 단편선 Vol.1</t>
  </si>
  <si>
    <t>002.FI00001</t>
  </si>
  <si>
    <t>3D 블루레이</t>
  </si>
  <si>
    <t>스타트렉 다크니스</t>
  </si>
  <si>
    <t>2D+3D</t>
  </si>
  <si>
    <t>002.FI00004</t>
  </si>
  <si>
    <t>휴고</t>
  </si>
  <si>
    <t>공기인형</t>
  </si>
  <si>
    <t>우리가 꿈꾸는 기적 : 인빅터스</t>
  </si>
  <si>
    <t>파리의 아메리카인</t>
  </si>
  <si>
    <t>퍼팩트 월드</t>
  </si>
  <si>
    <t>페임</t>
  </si>
  <si>
    <t>A.I.</t>
  </si>
  <si>
    <t>알리</t>
  </si>
  <si>
    <t>도쿄 오아시스</t>
  </si>
  <si>
    <t>녹차의 맛</t>
  </si>
  <si>
    <t>002.FI00016</t>
  </si>
  <si>
    <t>레드 라이딩 후드</t>
  </si>
  <si>
    <t>수영장</t>
  </si>
  <si>
    <t>세션 : 이남자가 사랑하는법</t>
  </si>
  <si>
    <t>석양의 무법자</t>
  </si>
  <si>
    <t>사이드웨이</t>
  </si>
  <si>
    <t>불의 전차</t>
  </si>
  <si>
    <t>라이프 오브 파이</t>
  </si>
  <si>
    <t>500일의 썸머</t>
  </si>
  <si>
    <t>네번의 결혼식과 한번의 장례식</t>
  </si>
  <si>
    <t>페이스 오프</t>
  </si>
  <si>
    <t>메리포핀스</t>
  </si>
  <si>
    <t>002.FI00029</t>
  </si>
  <si>
    <t>현기증</t>
  </si>
  <si>
    <t>챔프</t>
  </si>
  <si>
    <t>에이리언 2</t>
  </si>
  <si>
    <t>괴물들이 사는나라</t>
  </si>
  <si>
    <t>술이깨면 집에가자</t>
  </si>
  <si>
    <t>구구는 고양이다</t>
  </si>
  <si>
    <t>박치기</t>
  </si>
  <si>
    <t>괜찮아, 정말 괜찮아</t>
  </si>
  <si>
    <t>강아지와 나의 10가지 약속</t>
  </si>
  <si>
    <t>가족의 나라</t>
  </si>
  <si>
    <t>쉘 위 댄스</t>
  </si>
  <si>
    <t>트로이</t>
  </si>
  <si>
    <t>세븐</t>
  </si>
  <si>
    <t>버킷리스트</t>
  </si>
  <si>
    <t>퍼시픽 림</t>
  </si>
  <si>
    <t>세상의 모든 계절</t>
  </si>
  <si>
    <t>미래는 고양이처럼</t>
  </si>
  <si>
    <t>르 아브르</t>
  </si>
  <si>
    <t>그을린 사랑</t>
  </si>
  <si>
    <t>바벨</t>
  </si>
  <si>
    <t>라스베가스를 떠나며</t>
  </si>
  <si>
    <t>블랙 달리아</t>
  </si>
  <si>
    <t>톨스토이의 마지막 인생</t>
  </si>
  <si>
    <t>테르마이 로마이</t>
  </si>
  <si>
    <t>북북서로 진로를 돌려라</t>
  </si>
  <si>
    <t>브로큰</t>
  </si>
  <si>
    <t>나는 고백한다</t>
  </si>
  <si>
    <t>도망자</t>
  </si>
  <si>
    <t>인 더 하우스</t>
  </si>
  <si>
    <t>원스</t>
  </si>
  <si>
    <t>어떤 여인의 고백</t>
  </si>
  <si>
    <t>테이크 쉘터</t>
  </si>
  <si>
    <t>일대종사</t>
  </si>
  <si>
    <t>쉐프</t>
  </si>
  <si>
    <t>쇼를 사랑한 남자</t>
  </si>
  <si>
    <t>밀레니엄 1부 : 여자를 증오한 남자들</t>
  </si>
  <si>
    <t>밀레니엄 2부 : 불을 가지고 노는 소녀</t>
  </si>
  <si>
    <t>밀레니엄 3부 : 벌집을 발로 찬 소녀</t>
  </si>
  <si>
    <t>폭풍의 언덕</t>
  </si>
  <si>
    <t>나쁜교육</t>
  </si>
  <si>
    <t>인스턴트 늪</t>
  </si>
  <si>
    <t>해피 해피 브레드</t>
  </si>
  <si>
    <t>세계</t>
  </si>
  <si>
    <t>점프 아쉰</t>
  </si>
  <si>
    <t>심플라이프</t>
  </si>
  <si>
    <t>신의 소녀들</t>
  </si>
  <si>
    <t>사라의 열쇠</t>
  </si>
  <si>
    <t>파드레 파드로레</t>
  </si>
  <si>
    <t>일 포스티노</t>
  </si>
  <si>
    <t>오리엔트 특급 살인사건</t>
  </si>
  <si>
    <t>마이 뉴 파트너</t>
  </si>
  <si>
    <t>트리 오브 라이프</t>
  </si>
  <si>
    <t>소라닌</t>
  </si>
  <si>
    <t>옴샨티옴</t>
  </si>
  <si>
    <t>굿바이 마이 프렌드</t>
  </si>
  <si>
    <t>레저베이션 로드</t>
  </si>
  <si>
    <t>베니스에서의 죽음</t>
  </si>
  <si>
    <t>비지터</t>
  </si>
  <si>
    <t>허니와 클로버</t>
  </si>
  <si>
    <t>시티</t>
  </si>
  <si>
    <t>무용</t>
  </si>
  <si>
    <t>스크랩 해븐</t>
  </si>
  <si>
    <t>킹콩</t>
  </si>
  <si>
    <t>검은고양이 흰고양이</t>
  </si>
  <si>
    <t>황야의 결투</t>
  </si>
  <si>
    <t>하이디</t>
  </si>
  <si>
    <t>아웃레이지</t>
  </si>
  <si>
    <t>필름소셜리즘</t>
  </si>
  <si>
    <t>혐오스런 마츠코의 일생</t>
  </si>
  <si>
    <t>집오리와 들오리의 코인로커</t>
  </si>
  <si>
    <t>우리 의사선생님</t>
  </si>
  <si>
    <t>도쿄랑데뷰</t>
  </si>
  <si>
    <t>그래도 내가 하지 않았어</t>
  </si>
  <si>
    <t>파코와 마법 동화책</t>
  </si>
  <si>
    <t>도쿄</t>
  </si>
  <si>
    <t>로코와 형제들</t>
  </si>
  <si>
    <t>로마위드러브</t>
  </si>
  <si>
    <t>카모메식당</t>
  </si>
  <si>
    <t>까밀 리와인드</t>
  </si>
  <si>
    <t>상하이에서 온 여인</t>
  </si>
  <si>
    <t>슬픔이여 안녕</t>
  </si>
  <si>
    <t>사랑에 빠진것처럼</t>
  </si>
  <si>
    <t>애프터 루시아</t>
  </si>
  <si>
    <t>라자르 선생님</t>
  </si>
  <si>
    <t>안개속의 풍경</t>
  </si>
  <si>
    <t>우리에겐 교황이 있다</t>
  </si>
  <si>
    <t>어느 예술가의 마지막 일주일</t>
  </si>
  <si>
    <t>링컨</t>
  </si>
  <si>
    <t>우게츠 이야기</t>
  </si>
  <si>
    <t>새</t>
  </si>
  <si>
    <t>오명</t>
  </si>
  <si>
    <t>감옥풍운</t>
  </si>
  <si>
    <t>양들의 침묵</t>
  </si>
  <si>
    <t>소매치기</t>
  </si>
  <si>
    <t>로스페라투</t>
  </si>
  <si>
    <t>내가 사는 피부</t>
  </si>
  <si>
    <t>신경쇠약 직전의 여자</t>
  </si>
  <si>
    <t>유콜잇러브</t>
  </si>
  <si>
    <t>양과자점 코안도루</t>
  </si>
  <si>
    <t>전함 포템킨</t>
  </si>
  <si>
    <t>워터프론트</t>
  </si>
  <si>
    <t>002.FI00189</t>
  </si>
  <si>
    <t>영웅본색 1</t>
  </si>
  <si>
    <t>영웅본색 2</t>
  </si>
  <si>
    <t>모나리자 스마일</t>
  </si>
  <si>
    <t>메종드히미코</t>
  </si>
  <si>
    <t>비러브드</t>
  </si>
  <si>
    <t>브로큰 임브레이스</t>
  </si>
  <si>
    <t>굿바이</t>
  </si>
  <si>
    <t>나이트 인 로댄스</t>
  </si>
  <si>
    <t>음식남녀</t>
  </si>
  <si>
    <t>사랑은 타이핑중</t>
  </si>
  <si>
    <t>실버라이닝 플레이북</t>
  </si>
  <si>
    <t>첨밀밀</t>
  </si>
  <si>
    <t>천장지구</t>
  </si>
  <si>
    <t>먹고 기도하고 사랑하라</t>
  </si>
  <si>
    <t>위대한 갯츠비</t>
  </si>
  <si>
    <t>시저는 죽어야 한다</t>
  </si>
  <si>
    <t>소피아로렌의 해바라기</t>
  </si>
  <si>
    <t>지하철의 소녀</t>
  </si>
  <si>
    <t>보카치오 70</t>
  </si>
  <si>
    <t>강박관념</t>
  </si>
  <si>
    <t>백야</t>
  </si>
  <si>
    <t>스탠리의 도시락</t>
  </si>
  <si>
    <t>미스터 노바디</t>
  </si>
  <si>
    <t>러스트 앤 본</t>
  </si>
  <si>
    <t>주말</t>
  </si>
  <si>
    <t>인생</t>
  </si>
  <si>
    <t>비포 선 셋</t>
  </si>
  <si>
    <t>호빗 : 뜻밖의 여정</t>
  </si>
  <si>
    <t>레오파드</t>
  </si>
  <si>
    <t>아리아</t>
  </si>
  <si>
    <t>투마더스</t>
  </si>
  <si>
    <t>란포지옥</t>
  </si>
  <si>
    <t>크로즈</t>
  </si>
  <si>
    <t>할복 : 사무라이의 죽음</t>
  </si>
  <si>
    <t>딱다구리와 비</t>
  </si>
  <si>
    <t>링컨차를 타는 변호사</t>
  </si>
  <si>
    <t>빌리 엘리어트</t>
  </si>
  <si>
    <t>언터쳐블 : 1%의 우정</t>
  </si>
  <si>
    <t>케빈에 대하여</t>
  </si>
  <si>
    <t>벤자민버튼의 시간은 거꾸로 간다</t>
  </si>
  <si>
    <t>콰이강의 다리</t>
  </si>
  <si>
    <t>002.FI00242</t>
  </si>
  <si>
    <t>흑인 오르페</t>
  </si>
  <si>
    <t>마이 시스터즈 키퍼</t>
  </si>
  <si>
    <t>노킹온 헤븐스도어</t>
  </si>
  <si>
    <t>스쿨 오브 락</t>
  </si>
  <si>
    <t>안토니아스 라인</t>
  </si>
  <si>
    <t>논짱 도시락</t>
  </si>
  <si>
    <t>줄리 앤 줄리아</t>
  </si>
  <si>
    <t>아라비아 로렌스</t>
  </si>
  <si>
    <t>천국의 속삭임</t>
  </si>
  <si>
    <t>이보다 더 좋을순 없다</t>
  </si>
  <si>
    <t>제너럴</t>
  </si>
  <si>
    <t>살인에 관한 짧은 필름</t>
  </si>
  <si>
    <t>포레스트 검프</t>
  </si>
  <si>
    <t>진짜로 일어날지도 몰라 기적</t>
  </si>
  <si>
    <t>그 시절, 우리가 좋아했던 소녀</t>
  </si>
  <si>
    <t>코스모폴리스</t>
  </si>
  <si>
    <t>송포유</t>
  </si>
  <si>
    <t>로봇 앤 프랭크</t>
  </si>
  <si>
    <t>여자는 여자다</t>
  </si>
  <si>
    <t>알파빌</t>
  </si>
  <si>
    <t>그녀에 대해 알고있는 두세가지 것들</t>
  </si>
  <si>
    <t>타이페이 카페 스토리</t>
  </si>
  <si>
    <t>비브르 사 비</t>
  </si>
  <si>
    <t>말할수 없는 비밀</t>
  </si>
  <si>
    <t>터치 오브 라이트</t>
  </si>
  <si>
    <t>여친 남친</t>
  </si>
  <si>
    <t>라스트 스탠드</t>
  </si>
  <si>
    <t>아무도 모른다</t>
  </si>
  <si>
    <t>원데이</t>
  </si>
  <si>
    <t>러브레터</t>
  </si>
  <si>
    <t>월플라워</t>
  </si>
  <si>
    <t>노 맨스 랜드</t>
  </si>
  <si>
    <t>지상의 별처럼</t>
  </si>
  <si>
    <t>당신은 아직 아무것도 보지 못했다</t>
  </si>
  <si>
    <t>로봇 G</t>
  </si>
  <si>
    <t>월드워Z</t>
  </si>
  <si>
    <t>인셉션</t>
  </si>
  <si>
    <t>아이언맨 3</t>
  </si>
  <si>
    <t>아이언맨 2</t>
  </si>
  <si>
    <t>아이언맨</t>
  </si>
  <si>
    <t>쓰리</t>
  </si>
  <si>
    <t>엔젤스 쉐어 : 천사를 위한 위스키</t>
  </si>
  <si>
    <t>노아</t>
  </si>
  <si>
    <t>바그다드 카페 UE</t>
  </si>
  <si>
    <t>러브 액츄얼리</t>
  </si>
  <si>
    <t>큐브</t>
  </si>
  <si>
    <t>고백</t>
  </si>
  <si>
    <t>하층민들</t>
  </si>
  <si>
    <t>필로미나의 기적</t>
  </si>
  <si>
    <t>정육점의 비밀</t>
  </si>
  <si>
    <t>레이닝 스톤</t>
  </si>
  <si>
    <t>우리 사랑일까요? / 카사노바</t>
  </si>
  <si>
    <t>헬프</t>
  </si>
  <si>
    <t>스팽글리쉬</t>
  </si>
  <si>
    <t>프랑스 중위의 여자</t>
  </si>
  <si>
    <t>제로 다크 서티</t>
  </si>
  <si>
    <t>달세계 여행</t>
  </si>
  <si>
    <t>리틀 포레스트: 여름과 가을</t>
  </si>
  <si>
    <t>7인의 사무라이</t>
  </si>
  <si>
    <t>과거가 없는 남자</t>
  </si>
  <si>
    <t>킹스맨: 시크릿 에이전트</t>
  </si>
  <si>
    <t>아이스스톰</t>
  </si>
  <si>
    <t>우주전쟁</t>
  </si>
  <si>
    <t>녹색광선</t>
  </si>
  <si>
    <t>노트북</t>
  </si>
  <si>
    <t>러브 앤 머시</t>
  </si>
  <si>
    <t>펑꾸이에서 온 소년</t>
  </si>
  <si>
    <t>굿모닝 베트남</t>
  </si>
  <si>
    <t>사랑과 영혼</t>
  </si>
  <si>
    <t>비밀투표</t>
  </si>
  <si>
    <t>냉정과 열정사이</t>
  </si>
  <si>
    <t>플립</t>
  </si>
  <si>
    <t>시티 오브 갓</t>
  </si>
  <si>
    <t>어느날 밤에 생긴일</t>
  </si>
  <si>
    <t>5시부터 7시까지의 클레오</t>
  </si>
  <si>
    <t>클로저</t>
  </si>
  <si>
    <t>장미의 이름</t>
  </si>
  <si>
    <t>닥터 지바고</t>
  </si>
  <si>
    <t>키리시마가 동아리활동 그만둔대</t>
  </si>
  <si>
    <t>더 랍스터</t>
  </si>
  <si>
    <t>스위티</t>
  </si>
  <si>
    <t>블루 발렌타인</t>
  </si>
  <si>
    <t>라비앙 로즈</t>
  </si>
  <si>
    <t>고(GO)</t>
  </si>
  <si>
    <t>룸</t>
  </si>
  <si>
    <t>레버넌트: 죽음에서 돌아온 자</t>
  </si>
  <si>
    <t>스포트라이트</t>
  </si>
  <si>
    <t>잔느 딜망</t>
  </si>
  <si>
    <t>헤이트풀8</t>
  </si>
  <si>
    <t>언더 더 쎄임 문</t>
  </si>
  <si>
    <t>뷰티풀 라이</t>
  </si>
  <si>
    <t>걸어도 걸어도</t>
  </si>
  <si>
    <t>이키루</t>
  </si>
  <si>
    <t>초원의 빛</t>
  </si>
  <si>
    <t>페드라</t>
  </si>
  <si>
    <t>길</t>
  </si>
  <si>
    <t>사랑을 카피하다</t>
  </si>
  <si>
    <t>바람이 우리를 데려다 주리라</t>
  </si>
  <si>
    <t>천국보다 낯선</t>
  </si>
  <si>
    <t>브로큰 플라워</t>
  </si>
  <si>
    <t>장미의 전쟁</t>
  </si>
  <si>
    <t>와일드</t>
  </si>
  <si>
    <t>바그다드 카페</t>
  </si>
  <si>
    <t>너는 착한 아이</t>
  </si>
  <si>
    <t>더 웨이</t>
  </si>
  <si>
    <t>주노</t>
  </si>
  <si>
    <t>어거스트 러쉬</t>
  </si>
  <si>
    <t>토마스 크라운 어페어 (원작)</t>
  </si>
  <si>
    <t>브루클린의 멋진 주말</t>
  </si>
  <si>
    <t>바닷마을 다이어리</t>
  </si>
  <si>
    <t>로렌스 애니웨이</t>
  </si>
  <si>
    <t>박사가 사랑한 수식</t>
  </si>
  <si>
    <t>마이 베이커리 인 뉴욕</t>
  </si>
  <si>
    <t>타인의 취향</t>
  </si>
  <si>
    <t>이웃집에 신이 산다</t>
  </si>
  <si>
    <t>타인의 삶</t>
  </si>
  <si>
    <t>미나미 양장점의 비밀</t>
  </si>
  <si>
    <t>여자가 계단을 오를때</t>
  </si>
  <si>
    <t>카우치 인 뉴욕</t>
  </si>
  <si>
    <t>크라잉 게임</t>
  </si>
  <si>
    <t>로제타</t>
  </si>
  <si>
    <t>마리아 브라운의 결혼</t>
  </si>
  <si>
    <t>플루토에서 아침을</t>
  </si>
  <si>
    <t>시민 케인</t>
  </si>
  <si>
    <t>호빗: 다섯군대 전투</t>
  </si>
  <si>
    <t>드림걸즈</t>
  </si>
  <si>
    <t>레이디 수잔</t>
  </si>
  <si>
    <t>탐엣더팜</t>
  </si>
  <si>
    <t>이탈리아 횡단밴드</t>
  </si>
  <si>
    <t>지난해 마리앙바드에서</t>
  </si>
  <si>
    <t>맨인더다크</t>
  </si>
  <si>
    <t>설리: 허드슨강의 기적</t>
  </si>
  <si>
    <t>나홀로 집에1</t>
  </si>
  <si>
    <t>미스페데그린과 이상한 아이들의 집</t>
  </si>
  <si>
    <t>우주에서 온 고양이</t>
  </si>
  <si>
    <t>램스</t>
  </si>
  <si>
    <t>올란도</t>
  </si>
  <si>
    <t>템플그랜딘</t>
  </si>
  <si>
    <t>구니스</t>
  </si>
  <si>
    <t>이티: 20주년 기념판</t>
  </si>
  <si>
    <t>클라우즈 오브 실스마리아</t>
  </si>
  <si>
    <t>향수: 어느살인자의 이야기</t>
  </si>
  <si>
    <t>종횡사해</t>
  </si>
  <si>
    <t>다가오는 것들</t>
  </si>
  <si>
    <t>뷰티풀 그린</t>
  </si>
  <si>
    <t>네번</t>
  </si>
  <si>
    <t>캡틴 판타스틱</t>
  </si>
  <si>
    <t>로렐</t>
  </si>
  <si>
    <t>아이 인 더 스카이</t>
  </si>
  <si>
    <t>에린 브로코비치</t>
  </si>
  <si>
    <t>그 여자 작사 그 남자 작곡</t>
  </si>
  <si>
    <t>작은 신의 아이들</t>
  </si>
  <si>
    <t>빨간 풍선</t>
  </si>
  <si>
    <t>4개월, 3주 그리고 2일</t>
  </si>
  <si>
    <t>산티아고..우리들의 메카로 가는길</t>
  </si>
  <si>
    <t>어바웃 엘리</t>
  </si>
  <si>
    <t>인도차이나</t>
  </si>
  <si>
    <t>맨체스터 바이더씨</t>
  </si>
  <si>
    <t>더 보이</t>
  </si>
  <si>
    <t>내 어깨위 고양이, 밥</t>
  </si>
  <si>
    <t>아프리칸 닥터</t>
  </si>
  <si>
    <t>자유로운 세계</t>
  </si>
  <si>
    <t>웰컴, 삼바</t>
  </si>
  <si>
    <t>아메리칸 스나이퍼</t>
  </si>
  <si>
    <t>어바웃 레이</t>
  </si>
  <si>
    <t>펜스</t>
  </si>
  <si>
    <t>판타스틱 소녀 백서</t>
  </si>
  <si>
    <t>내 심장이 건너뛴 박동</t>
  </si>
  <si>
    <t>무사의 레시피</t>
  </si>
  <si>
    <t>스노든</t>
  </si>
  <si>
    <t>어롱 더 로드 사이드</t>
  </si>
  <si>
    <t>컨택트</t>
  </si>
  <si>
    <t>린다린다린다</t>
  </si>
  <si>
    <t>카사노바</t>
  </si>
  <si>
    <t>더러운 손</t>
  </si>
  <si>
    <t>진저와 프레드</t>
  </si>
  <si>
    <t>성냥공장소녀</t>
  </si>
  <si>
    <t>나는 살인청부업자를 고용했다</t>
  </si>
  <si>
    <t>게루트루드</t>
  </si>
  <si>
    <t>훌라 걸스</t>
  </si>
  <si>
    <t>코요테 어글리</t>
  </si>
  <si>
    <t>아주 긴 변명</t>
  </si>
  <si>
    <t>히든 피겨스</t>
  </si>
  <si>
    <t>이스트윅의 마녀들</t>
  </si>
  <si>
    <t>로스트 인 파리</t>
  </si>
  <si>
    <t>러빙</t>
  </si>
  <si>
    <t>사랑은 부엉부엉</t>
  </si>
  <si>
    <t>에곤 쉴레: 욕망이 그린 그림</t>
  </si>
  <si>
    <t>이프온리</t>
  </si>
  <si>
    <t>디 아워스</t>
  </si>
  <si>
    <t>사랑의 블랙홀</t>
  </si>
  <si>
    <t>단지 세상의 끝</t>
  </si>
  <si>
    <t>세일즈맨</t>
  </si>
  <si>
    <t>달콤 쌉싸름한 초콜릿</t>
  </si>
  <si>
    <t>파도가 지나간 자리</t>
  </si>
  <si>
    <t>문라이트</t>
  </si>
  <si>
    <t>천국이 허락한 모든 것</t>
  </si>
  <si>
    <t>불안은 영혼을 잠식한다</t>
  </si>
  <si>
    <t>노스페라투</t>
  </si>
  <si>
    <t>택시 드라이버</t>
  </si>
  <si>
    <t>이중배상</t>
  </si>
  <si>
    <t>선셋대로</t>
  </si>
  <si>
    <t>행복 목욕탕</t>
  </si>
  <si>
    <t>가디언즈 오브 갤럭시2</t>
  </si>
  <si>
    <t>100미터</t>
  </si>
  <si>
    <t>오버 더 펜스</t>
  </si>
  <si>
    <t>어 퍼펙트 데이</t>
  </si>
  <si>
    <t>북 오브 헨리</t>
  </si>
  <si>
    <t>캘린더 걸</t>
  </si>
  <si>
    <t>길버트 그레이프</t>
  </si>
  <si>
    <t>악마가 너의 죽음을 알기 전에</t>
  </si>
  <si>
    <t>러브 어페어</t>
  </si>
  <si>
    <t>프란츠</t>
  </si>
  <si>
    <t>세상의 끝에서 커피 한잔</t>
  </si>
  <si>
    <t>매혹당한 사람들</t>
  </si>
  <si>
    <t>분노</t>
  </si>
  <si>
    <t>레이디 멕베스</t>
  </si>
  <si>
    <t>미스 슬로운</t>
  </si>
  <si>
    <t>빅 나이트</t>
  </si>
  <si>
    <t>초콜렛</t>
  </si>
  <si>
    <t>토일렛</t>
  </si>
  <si>
    <t>청원</t>
  </si>
  <si>
    <t>히 러브스 미</t>
  </si>
  <si>
    <t>괜찮아요 미스터 브래드</t>
  </si>
  <si>
    <t>서바이벌 패밀리</t>
  </si>
  <si>
    <t>그것(it)</t>
  </si>
  <si>
    <t>패터슨</t>
  </si>
  <si>
    <t>빛나는</t>
  </si>
  <si>
    <t>나의 서른에게</t>
  </si>
  <si>
    <t>개에게 처음 이름을 지어준 날</t>
  </si>
  <si>
    <t>너의 췌장을 먹고 싶어</t>
  </si>
  <si>
    <t>레몬트리</t>
  </si>
  <si>
    <t>언노운걸</t>
  </si>
  <si>
    <t>디아더스</t>
  </si>
  <si>
    <t>남쪽</t>
  </si>
  <si>
    <t>환상의 빛</t>
  </si>
  <si>
    <t>바스키아</t>
  </si>
  <si>
    <t>비기너스</t>
  </si>
  <si>
    <t>프리다</t>
  </si>
  <si>
    <t>카핑 베토벤</t>
  </si>
  <si>
    <t>불멸의 연인</t>
  </si>
  <si>
    <t>어둠의 사냥꾼</t>
  </si>
  <si>
    <t>기쿠지로의 여름</t>
  </si>
  <si>
    <t>추방된 사람들</t>
  </si>
  <si>
    <t>마틴 스콜세지의 영화 이야기</t>
  </si>
  <si>
    <t>리턴</t>
  </si>
  <si>
    <t>하나 그리고 둘</t>
  </si>
  <si>
    <t>큐어</t>
  </si>
  <si>
    <t>로즈마리 베이비</t>
  </si>
  <si>
    <t>애증 (여름의 폭풍, Senso)</t>
  </si>
  <si>
    <t>지옥에 떨어진 용감한 자들</t>
  </si>
  <si>
    <t>루드비히 신들의 황혼</t>
  </si>
  <si>
    <t>폭력과 열정</t>
  </si>
  <si>
    <t>순수한 사람들</t>
  </si>
  <si>
    <t>스팅릴 뷰티</t>
  </si>
  <si>
    <t>마지막 사랑</t>
  </si>
  <si>
    <t>냉혹한 학살자</t>
  </si>
  <si>
    <t>하나의 선택</t>
  </si>
  <si>
    <t>사랑과 분노</t>
  </si>
  <si>
    <t>혁명전야</t>
  </si>
  <si>
    <t>물랑루즈</t>
  </si>
  <si>
    <t>역마차</t>
  </si>
  <si>
    <t>하이눈 / 존웨인의 수색자</t>
  </si>
  <si>
    <t>러브 스토리</t>
  </si>
  <si>
    <t>1900년</t>
  </si>
  <si>
    <t>비포 나잇 폴스</t>
  </si>
  <si>
    <t>폴락</t>
  </si>
  <si>
    <t>사랑후에 남겨진 것들</t>
  </si>
  <si>
    <t>쥐잡이꾼</t>
  </si>
  <si>
    <t>피쉬탱크</t>
  </si>
  <si>
    <t>아메리칸 허니</t>
  </si>
  <si>
    <t>더 포스트</t>
  </si>
  <si>
    <t>파리 텍사스</t>
  </si>
  <si>
    <t>원더풀 라이프</t>
  </si>
  <si>
    <t>더 레이븐</t>
  </si>
  <si>
    <t>베니스의 죽음</t>
  </si>
  <si>
    <t>포스 마쥬어</t>
  </si>
  <si>
    <t>석류의 빛깔</t>
  </si>
  <si>
    <t>잊혀진 선현들의 그림자</t>
  </si>
  <si>
    <t>키사라기 미키짱</t>
  </si>
  <si>
    <t>스탠바이, 웬디</t>
  </si>
  <si>
    <t>아직 끝나지 않았다</t>
  </si>
  <si>
    <t>쏘아올린 불꽃, 밑에서 볼까? 옆에서 볼까?</t>
  </si>
  <si>
    <t>더 스퀘어</t>
  </si>
  <si>
    <t>코다 : 류이치 사카모토</t>
  </si>
  <si>
    <t>플로리다 프로젝트</t>
  </si>
  <si>
    <t>방랑자</t>
  </si>
  <si>
    <t>낭트의 자코</t>
  </si>
  <si>
    <t>노래하는 여자 노래하지 않는 여자</t>
  </si>
  <si>
    <t>이삭 줍는 사람들과 나</t>
  </si>
  <si>
    <t>행복</t>
  </si>
  <si>
    <t>만월의 밤</t>
  </si>
  <si>
    <t>프라하의 봄</t>
  </si>
  <si>
    <t>립반윙클의 신부</t>
  </si>
  <si>
    <t>작은 집</t>
  </si>
  <si>
    <t>우리의 20세기</t>
  </si>
  <si>
    <t>와인 미라클</t>
  </si>
  <si>
    <t>쇼팽의 푸른 노트</t>
  </si>
  <si>
    <t>차이코프스키</t>
  </si>
  <si>
    <t>세라핀</t>
  </si>
  <si>
    <t>002.FI00855</t>
  </si>
  <si>
    <t>요시노 이발관</t>
  </si>
  <si>
    <t>원더</t>
  </si>
  <si>
    <t>한여름 밤의 꿈</t>
  </si>
  <si>
    <t>무스탕: 랄리의 여름</t>
  </si>
  <si>
    <t>맨 프럼 어스</t>
  </si>
  <si>
    <t>결투 (듀얼)</t>
  </si>
  <si>
    <t>고양이 여행 리포트</t>
  </si>
  <si>
    <t>금지옥엽</t>
  </si>
  <si>
    <t>노인을 위한 나라는 없다</t>
  </si>
  <si>
    <t>돈 워리</t>
  </si>
  <si>
    <t>라쇼몽</t>
  </si>
  <si>
    <t>링컨 (1939)</t>
  </si>
  <si>
    <t>바람 속의 암탉</t>
  </si>
  <si>
    <t>벤 이즈 백</t>
  </si>
  <si>
    <t>분노의 포도</t>
  </si>
  <si>
    <t>세상에서 고양이가 사라진다면</t>
  </si>
  <si>
    <t>아버지가 있었다</t>
  </si>
  <si>
    <t>요짐보</t>
  </si>
  <si>
    <t>지나가는 마음</t>
  </si>
  <si>
    <t>카모메 식당</t>
  </si>
  <si>
    <t>터미널</t>
  </si>
  <si>
    <t>고양이는 불러도 오지 않는다</t>
  </si>
  <si>
    <t>그 남자는 거기 없었다</t>
  </si>
  <si>
    <t>나쁜 놈일수록 잘 잔다</t>
  </si>
  <si>
    <t>라이언 일병 구하기</t>
  </si>
  <si>
    <t>데드풀</t>
  </si>
  <si>
    <t>데드풀 2</t>
  </si>
  <si>
    <t>숨겨진 요새의 세 악인</t>
  </si>
  <si>
    <t>아파치 요새</t>
  </si>
  <si>
    <t>이벤트 호라이즌</t>
  </si>
  <si>
    <t>사일런트 힐</t>
  </si>
  <si>
    <t>케이브</t>
  </si>
  <si>
    <t>열대병</t>
  </si>
  <si>
    <t>징후와 세기</t>
  </si>
  <si>
    <t>맹목적인 기회</t>
  </si>
  <si>
    <t>비거 스플래쉬</t>
  </si>
  <si>
    <t>이탈리아 여행</t>
  </si>
  <si>
    <t>나폴레옹</t>
  </si>
  <si>
    <t>콜드 워</t>
  </si>
  <si>
    <t>가버나움</t>
  </si>
  <si>
    <t>더 와이프</t>
  </si>
  <si>
    <t>칠드런 액트</t>
  </si>
  <si>
    <t>바이스</t>
  </si>
  <si>
    <t>거룩한 분노</t>
  </si>
  <si>
    <t>엉클분미</t>
  </si>
  <si>
    <t>금지된 사랑</t>
  </si>
  <si>
    <t>마돈나의 댄서들</t>
  </si>
  <si>
    <t>프렌치 커넥션</t>
  </si>
  <si>
    <t>미지의 코드</t>
  </si>
  <si>
    <t>빈폴</t>
  </si>
  <si>
    <t>검은 눈동자</t>
  </si>
  <si>
    <t>문신을 한 신부님</t>
  </si>
  <si>
    <t>청소년 나타</t>
  </si>
  <si>
    <t>쓰리 타임즈</t>
  </si>
  <si>
    <t>레이니 데이 인 뉴욕</t>
  </si>
  <si>
    <t>어느 여자노예의 부업</t>
  </si>
  <si>
    <t>어제와의 고별</t>
  </si>
  <si>
    <t>데카메론</t>
  </si>
  <si>
    <t>돼지우리</t>
  </si>
  <si>
    <t>메데아</t>
  </si>
  <si>
    <t>매와 참새</t>
  </si>
  <si>
    <t>테오레마</t>
  </si>
  <si>
    <t>아카토네</t>
  </si>
  <si>
    <t>에디푸스 왕</t>
  </si>
  <si>
    <t>사랑은 죽음보다 차갑다</t>
  </si>
  <si>
    <t>카첼 마허</t>
  </si>
  <si>
    <t>저주의 신들</t>
  </si>
  <si>
    <t>화이티</t>
  </si>
  <si>
    <t>사계절의 상인</t>
  </si>
  <si>
    <t>페트라 폰 칸트의 쓰디쓴 눈물</t>
  </si>
  <si>
    <t>퀴스터스 부인의 천국 여행</t>
  </si>
  <si>
    <t>폭스와 그의 친구들</t>
  </si>
  <si>
    <t>중국식 룰렛</t>
  </si>
  <si>
    <t>13달인 어느 해에</t>
  </si>
  <si>
    <t>릴리 마를린</t>
  </si>
  <si>
    <t>로라</t>
  </si>
  <si>
    <t>베로니카 포스의 갈망</t>
  </si>
  <si>
    <t>도시의 엘리스</t>
  </si>
  <si>
    <t>시간의 흐름 속으로</t>
  </si>
  <si>
    <t>베를린 천사의 시</t>
  </si>
  <si>
    <t>리스본 스토리</t>
  </si>
  <si>
    <t>폭력의 종말</t>
  </si>
  <si>
    <t>002.FI00971</t>
  </si>
  <si>
    <t>002.FI00972</t>
  </si>
  <si>
    <t>002.FI00973</t>
  </si>
  <si>
    <t>002.FI00974</t>
  </si>
  <si>
    <t>002.FI00975</t>
  </si>
  <si>
    <t>비정성시</t>
  </si>
  <si>
    <t>002.FI00977</t>
  </si>
  <si>
    <t>태양은 가득히</t>
  </si>
  <si>
    <t>002.FI00978</t>
  </si>
  <si>
    <t>002.FI00979</t>
  </si>
  <si>
    <t>로스트 인 더스트</t>
  </si>
  <si>
    <t>내가 죽기를 바라는 자들</t>
  </si>
  <si>
    <t>이민자</t>
  </si>
  <si>
    <t>일로 일로</t>
  </si>
  <si>
    <t>래시 컴 홈</t>
  </si>
  <si>
    <t>백설공주</t>
  </si>
  <si>
    <t>스페이스 잼 : 새로운 시대</t>
  </si>
  <si>
    <t>페넬로피</t>
  </si>
  <si>
    <t>밀정 1930</t>
  </si>
  <si>
    <t>호두까기 인형</t>
  </si>
  <si>
    <t>택시</t>
  </si>
  <si>
    <t>로메로</t>
  </si>
  <si>
    <t>002.FI01007</t>
  </si>
  <si>
    <t>라스트 레터</t>
  </si>
  <si>
    <t>002.FI01008</t>
  </si>
  <si>
    <t>퍼머넌트 노바라</t>
  </si>
  <si>
    <t>002.FI01009</t>
  </si>
  <si>
    <t>가르델의 망명</t>
  </si>
  <si>
    <t>002.FI01010</t>
  </si>
  <si>
    <t>구세주 알렉산더</t>
  </si>
  <si>
    <t>002.FI01011</t>
  </si>
  <si>
    <t>002.FI01012</t>
  </si>
  <si>
    <t>뉴 월드</t>
  </si>
  <si>
    <t>002.FI01013</t>
  </si>
  <si>
    <t>백인의 것</t>
  </si>
  <si>
    <t>002.FI01014</t>
  </si>
  <si>
    <t>윈터 슬립</t>
  </si>
  <si>
    <t>002.FI01015</t>
  </si>
  <si>
    <t>엘리펀트 송</t>
  </si>
  <si>
    <t>002.FI01016</t>
  </si>
  <si>
    <t>일급살인</t>
  </si>
  <si>
    <t>002.FI01017</t>
  </si>
  <si>
    <t>002.FI01018</t>
  </si>
  <si>
    <t>베크마이스터 하모니즈</t>
  </si>
  <si>
    <t>002.FI01019</t>
  </si>
  <si>
    <t>미행</t>
  </si>
  <si>
    <t>002.FI01020</t>
  </si>
  <si>
    <t>시절인연</t>
  </si>
  <si>
    <t>002.FI01021</t>
  </si>
  <si>
    <t>알리바이</t>
  </si>
  <si>
    <t>002.FI01022</t>
  </si>
  <si>
    <t>뉴욕 라이브러리에서</t>
  </si>
  <si>
    <t>002.FI01023</t>
  </si>
  <si>
    <t>수퍼 소닉</t>
  </si>
  <si>
    <t>002.FI01024</t>
  </si>
  <si>
    <t>패션 오브 크라이스트</t>
  </si>
  <si>
    <t>002.FI01025</t>
  </si>
  <si>
    <t>002.FI01026</t>
  </si>
  <si>
    <t>002.FI01027</t>
  </si>
  <si>
    <t>002.FI01028</t>
  </si>
  <si>
    <t>002.FI01029</t>
  </si>
  <si>
    <t>002.FI01030</t>
  </si>
  <si>
    <t>도그빌</t>
  </si>
  <si>
    <t>002.FI01031</t>
  </si>
  <si>
    <t>우리는 같은 꿈을 꾼다</t>
  </si>
  <si>
    <t>002.FI01032</t>
  </si>
  <si>
    <t>002.FI01033</t>
  </si>
  <si>
    <t>미스 포터</t>
  </si>
  <si>
    <t>002.FI01034</t>
  </si>
  <si>
    <t>002.FI01035</t>
  </si>
  <si>
    <t>피터 래빗</t>
  </si>
  <si>
    <t>002.FI01036</t>
  </si>
  <si>
    <t>피터 래빗 2 : 파 프롬 가든</t>
  </si>
  <si>
    <t>002.FI01040</t>
  </si>
  <si>
    <t>002.FI01042</t>
  </si>
  <si>
    <t>002.FI01043</t>
  </si>
  <si>
    <t>002.FI01044</t>
  </si>
  <si>
    <t>002.FI01045</t>
  </si>
  <si>
    <t>002.FI01046</t>
  </si>
  <si>
    <t>002.FI01047</t>
  </si>
  <si>
    <t>002.FI01048</t>
  </si>
  <si>
    <t>002.FI01049</t>
  </si>
  <si>
    <t>002.FI01051</t>
  </si>
  <si>
    <t>002.FI01052</t>
  </si>
  <si>
    <t>002.FI01053</t>
  </si>
  <si>
    <t>002.FI01054</t>
  </si>
  <si>
    <t>002.FI01056</t>
  </si>
  <si>
    <t>002.FI01057</t>
  </si>
  <si>
    <t>002.FI01058</t>
  </si>
  <si>
    <t>002.FI01059</t>
  </si>
  <si>
    <t>002.FI01060</t>
  </si>
  <si>
    <t>002.FI01061</t>
  </si>
  <si>
    <t>002.FI01062</t>
  </si>
  <si>
    <t>002.FI01063</t>
  </si>
  <si>
    <t>002.FI01064</t>
  </si>
  <si>
    <t>002.FI01065</t>
  </si>
  <si>
    <t>002.FI01066</t>
  </si>
  <si>
    <t>002.FI01067</t>
  </si>
  <si>
    <t>002.FI01068</t>
  </si>
  <si>
    <t>002.FI01069</t>
  </si>
  <si>
    <t>002.FI01070</t>
  </si>
  <si>
    <t>002.FI01071</t>
  </si>
  <si>
    <t>002.FI01072</t>
  </si>
  <si>
    <t>002.FI01073</t>
  </si>
  <si>
    <t>002.FI01074</t>
  </si>
  <si>
    <t>002.FI01075</t>
  </si>
  <si>
    <t>002.FI01076</t>
  </si>
  <si>
    <t>잠수종과 나비</t>
  </si>
  <si>
    <t>002.FI01077</t>
  </si>
  <si>
    <t>002.FI01078</t>
  </si>
  <si>
    <t>봄 이야기</t>
  </si>
  <si>
    <t>002.FI01079</t>
  </si>
  <si>
    <t>아사코</t>
  </si>
  <si>
    <t>002.FI01080</t>
  </si>
  <si>
    <t>해피 아워</t>
  </si>
  <si>
    <t>002.FI01081</t>
  </si>
  <si>
    <t>에브리씽 에브리웨어 올 앳원스</t>
  </si>
  <si>
    <t>002.FI01082</t>
  </si>
  <si>
    <t>002.FI01086</t>
  </si>
  <si>
    <t>002.FI01089</t>
  </si>
  <si>
    <t>아네트</t>
  </si>
  <si>
    <t>002.FI01094</t>
  </si>
  <si>
    <t>루이스 웨인 : 사랑을 그린 고양이 화가</t>
  </si>
  <si>
    <t>002.FI01096</t>
  </si>
  <si>
    <t>002.FI01098</t>
  </si>
  <si>
    <t>002.FI01110</t>
  </si>
  <si>
    <t>002.FI01111</t>
  </si>
  <si>
    <t>라이스보이 슬립스</t>
  </si>
  <si>
    <t>파리, 13구</t>
  </si>
  <si>
    <t>돌이킬 수 없는</t>
  </si>
  <si>
    <t>오필리아</t>
  </si>
  <si>
    <t>002.FI01117</t>
  </si>
  <si>
    <t>웬디와 루시</t>
  </si>
  <si>
    <t>소나티네</t>
  </si>
  <si>
    <t>티탄</t>
  </si>
  <si>
    <t>광음적고사</t>
  </si>
  <si>
    <t>성월동화</t>
  </si>
  <si>
    <t>바비</t>
  </si>
  <si>
    <t>데쓰 프루프</t>
  </si>
  <si>
    <t>칠드런 오브 맨</t>
  </si>
  <si>
    <t>오펜하이머</t>
  </si>
  <si>
    <t>원더 우먼 1984</t>
  </si>
  <si>
    <t>미션 임파서블 : 데드 레코닝 PART ONE</t>
  </si>
  <si>
    <t>002.FI01130</t>
  </si>
  <si>
    <t>002.FI01132</t>
  </si>
  <si>
    <t>렌필드</t>
  </si>
  <si>
    <t>002.FI01133</t>
  </si>
  <si>
    <t>브링 잇 온</t>
  </si>
  <si>
    <t>002.FI01134</t>
  </si>
  <si>
    <t>바닐라 스카이</t>
  </si>
  <si>
    <t>002.FI01135</t>
  </si>
  <si>
    <t>002.FI01136</t>
  </si>
  <si>
    <t>아쿠아맨과 로스트 킹덤</t>
  </si>
  <si>
    <t>002.FI01137</t>
  </si>
  <si>
    <t>더 썬</t>
  </si>
  <si>
    <t>002.FI01138</t>
  </si>
  <si>
    <t>로미오와 줄리엣</t>
  </si>
  <si>
    <t>002.FI01139</t>
  </si>
  <si>
    <t>노팅힐</t>
  </si>
  <si>
    <t>002.FI01140</t>
  </si>
  <si>
    <t>소림축구</t>
  </si>
  <si>
    <t>002.FI01141</t>
  </si>
  <si>
    <t>토탈 리콜</t>
  </si>
  <si>
    <t>002.FI01142</t>
  </si>
  <si>
    <t>002.FI01143</t>
  </si>
  <si>
    <t>002.FI01144</t>
  </si>
  <si>
    <t>에브리씽 에브리웨어 올 엣 원스</t>
  </si>
  <si>
    <t>002.FI01145</t>
  </si>
  <si>
    <t>티켓 투 파라다이스</t>
  </si>
  <si>
    <t>002.FI01146</t>
  </si>
  <si>
    <t>그란 투리스모</t>
  </si>
  <si>
    <t>002.FI01147</t>
  </si>
  <si>
    <t>셔터 아일랜드</t>
  </si>
  <si>
    <t>002.FI01148</t>
  </si>
  <si>
    <t>트루먼 쇼</t>
  </si>
  <si>
    <t>002.FI01149</t>
  </si>
  <si>
    <t>고스트버스터즈 라이즈</t>
  </si>
  <si>
    <t>002.FI01150</t>
  </si>
  <si>
    <t>닥터 두리틀</t>
  </si>
  <si>
    <t>002.FI01151</t>
  </si>
  <si>
    <t>컬러 퍼플</t>
  </si>
  <si>
    <t>4K UHD Only</t>
  </si>
  <si>
    <t>002.FI01152</t>
  </si>
  <si>
    <t>그녀에 대해 알고 있는 두세가지 것들</t>
  </si>
  <si>
    <t>002.FI01153</t>
  </si>
  <si>
    <t>썸머 필름을 타고!</t>
  </si>
  <si>
    <t>002.FI01154</t>
  </si>
  <si>
    <t>유앤미앤미</t>
  </si>
  <si>
    <t>002.FI01155</t>
  </si>
  <si>
    <t>시카리오: 암살자의 도시</t>
  </si>
  <si>
    <t>카르멘이라는 이름</t>
    <phoneticPr fontId="1" type="noConversion"/>
  </si>
  <si>
    <t>002.FI00221</t>
    <phoneticPr fontId="1" type="noConversion"/>
  </si>
  <si>
    <t>002.DO00001</t>
  </si>
  <si>
    <t>로큰롤 인생</t>
  </si>
  <si>
    <t>꿈꾸는 카메라 : 사창가에서 태어나</t>
  </si>
  <si>
    <t>땡큐, 마스터 킴</t>
  </si>
  <si>
    <t>우디앨런 : 우리가 몰랐던 이야기</t>
  </si>
  <si>
    <t>입생로랑의 라무르</t>
  </si>
  <si>
    <t>프로젝트 님</t>
  </si>
  <si>
    <t>오래된 인력거</t>
  </si>
  <si>
    <t>데브라윙거를 찾아서</t>
  </si>
  <si>
    <t>노임펙트 맨</t>
  </si>
  <si>
    <t>더 코브 : 슬픈 돌고래의 진실</t>
  </si>
  <si>
    <t>불편한 진실</t>
  </si>
  <si>
    <t>마이클젝슨의 디스이즈잇</t>
  </si>
  <si>
    <t>축구의 신 마라도나</t>
  </si>
  <si>
    <t>자본주의 : 러브스토리</t>
  </si>
  <si>
    <t>오션스</t>
  </si>
  <si>
    <t>마이크로코스모스</t>
  </si>
  <si>
    <t>세나 : F1의 신화</t>
  </si>
  <si>
    <t>전쟁의 안개</t>
  </si>
  <si>
    <t>시간</t>
  </si>
  <si>
    <t>프랑스 다이어리</t>
  </si>
  <si>
    <t>지로의 꿈</t>
  </si>
  <si>
    <t>버든 오브 드림스</t>
  </si>
  <si>
    <t>아르마딜로</t>
  </si>
  <si>
    <t>지아장커</t>
  </si>
  <si>
    <t>리틀비버</t>
  </si>
  <si>
    <t>라 당스</t>
  </si>
  <si>
    <t>조지해리슨 물질세계에서의 삶</t>
  </si>
  <si>
    <t>피나바우쉬의 댄싱 드림즈</t>
  </si>
  <si>
    <t>가늘고 푸른 선</t>
  </si>
  <si>
    <t>페이퍼 하트</t>
  </si>
  <si>
    <t>선물가게를 지나야 출국</t>
  </si>
  <si>
    <t>예스맨 프로젝트</t>
  </si>
  <si>
    <t>슬픔과 동정</t>
  </si>
  <si>
    <t>어느 노동자의 죽음</t>
  </si>
  <si>
    <t>기업의 숨겨진 진실</t>
  </si>
  <si>
    <t>볼링 포 콜럼바인</t>
  </si>
  <si>
    <t>엘 블링</t>
  </si>
  <si>
    <t>엔딩노트</t>
  </si>
  <si>
    <t>인사이드잡</t>
  </si>
  <si>
    <t>위대한 침묵</t>
  </si>
  <si>
    <t>서칭 포 슈가맨</t>
  </si>
  <si>
    <t>최후의 툰드라</t>
  </si>
  <si>
    <t>한여름밤의 재즈</t>
  </si>
  <si>
    <t>사회적 약탈</t>
  </si>
  <si>
    <t>마이 위니펙</t>
  </si>
  <si>
    <t>토토의 바다 대모험</t>
  </si>
  <si>
    <t>비비안마이어를 찾아서</t>
  </si>
  <si>
    <t>그녀, 잉그리드 버그만</t>
  </si>
  <si>
    <t>침묵의 시선</t>
  </si>
  <si>
    <t>다섯대의 부서진 카메라</t>
  </si>
  <si>
    <t>부에나 비스타 소셜클럽</t>
  </si>
  <si>
    <t>트윈스터즈</t>
  </si>
  <si>
    <t>나누와 실라의 대모험</t>
  </si>
  <si>
    <t>다음 침공은 어디?</t>
  </si>
  <si>
    <t>퀸-우리의 나날들</t>
  </si>
  <si>
    <t>슈퍼소닉</t>
  </si>
  <si>
    <t>kedi</t>
  </si>
  <si>
    <t>티티컷 풍자극</t>
  </si>
  <si>
    <t>바르다가 사랑한 얼굴들</t>
  </si>
  <si>
    <t>지구: 놀라운 하루</t>
  </si>
  <si>
    <t>호크니</t>
  </si>
  <si>
    <t>밤과 안개</t>
  </si>
  <si>
    <t>셀룰로이드 클로지트</t>
  </si>
  <si>
    <t>002.DO00067</t>
  </si>
  <si>
    <t>질 들뢰즈의 A to Z 1</t>
  </si>
  <si>
    <t>질 들뢰즈의 A to Z 2</t>
  </si>
  <si>
    <t>질 들뢰즈의 A to Z 3</t>
  </si>
  <si>
    <t>002.DO00070</t>
  </si>
  <si>
    <t>002.DO00071</t>
  </si>
  <si>
    <t>살바도르 달리 : 불멸을 찾아서</t>
  </si>
  <si>
    <t>002.DO00072</t>
  </si>
  <si>
    <t>새를 사랑한 화가</t>
  </si>
  <si>
    <t>002.DO00073</t>
  </si>
  <si>
    <t>002.AN00001</t>
  </si>
  <si>
    <t>언어의 정원</t>
  </si>
  <si>
    <t>라따뚜이</t>
  </si>
  <si>
    <t>월E</t>
  </si>
  <si>
    <t>잉크레더블</t>
  </si>
  <si>
    <t>니모를 찾아서</t>
  </si>
  <si>
    <t>몬스터 주시회사</t>
  </si>
  <si>
    <t>새미의 어드벤츠 2</t>
  </si>
  <si>
    <t>장화신은 고양이</t>
  </si>
  <si>
    <t>컬러플</t>
  </si>
  <si>
    <t>키리쿠와 마녀</t>
  </si>
  <si>
    <t>밤의 이야기</t>
  </si>
  <si>
    <t>코쿠리코 언덕에서</t>
  </si>
  <si>
    <t>추억은 방울방울</t>
  </si>
  <si>
    <t>고양이의 보은</t>
  </si>
  <si>
    <t>슈퍼배드 2</t>
  </si>
  <si>
    <t>하늘에서 음식이 내린다면</t>
  </si>
  <si>
    <t>메리다와 마법의 숲</t>
  </si>
  <si>
    <t>가디언즈</t>
  </si>
  <si>
    <t>토르</t>
  </si>
  <si>
    <t>스노우맨</t>
  </si>
  <si>
    <t>바흐부터 비발디까지</t>
  </si>
  <si>
    <t>너는 특별하단다</t>
  </si>
  <si>
    <t>너는 특별하단다 2</t>
  </si>
  <si>
    <t>너는 특별하단다 3</t>
  </si>
  <si>
    <t>부도리의 꿈</t>
  </si>
  <si>
    <t>002.AN00030</t>
  </si>
  <si>
    <t>환타지아 2000</t>
  </si>
  <si>
    <t>에픽 : 숲속의 전설</t>
  </si>
  <si>
    <t>늑대아이</t>
  </si>
  <si>
    <t>모노노케 히메 : 월령공주</t>
  </si>
  <si>
    <t>바람계곡의 나우시카</t>
  </si>
  <si>
    <t>센과 치히로의 행방불명</t>
  </si>
  <si>
    <t>붉은 돼지</t>
  </si>
  <si>
    <t>치킨런</t>
  </si>
  <si>
    <t>빨간머리 앤</t>
  </si>
  <si>
    <t>프랑켄 위니</t>
  </si>
  <si>
    <t>에반게리온</t>
  </si>
  <si>
    <t>치코와 리타</t>
  </si>
  <si>
    <t>일루셔니스트</t>
  </si>
  <si>
    <t>몬스터대학교</t>
  </si>
  <si>
    <t>갓파쿠와 여름방학을</t>
  </si>
  <si>
    <t>모모와 다락방의 수상한 요괴들</t>
  </si>
  <si>
    <t>프린스 앤 프린세스</t>
  </si>
  <si>
    <t>스카이크롤러</t>
  </si>
  <si>
    <t>벼랑위의 포뇨</t>
  </si>
  <si>
    <t>해피 피트 2</t>
  </si>
  <si>
    <t>겨울왕국</t>
  </si>
  <si>
    <t>비행기 2: 소방구조대</t>
  </si>
  <si>
    <t>마이 블랭키 : 극장판</t>
  </si>
  <si>
    <t>라푼젤</t>
  </si>
  <si>
    <t>레고 무비 &amp; 레고 배트맨: 더 무비</t>
  </si>
  <si>
    <t>다이노소어 어드벤처</t>
  </si>
  <si>
    <t>쿵푸팬더 2</t>
  </si>
  <si>
    <t>쿵푸팬더</t>
  </si>
  <si>
    <t>아스트로 보이: 아톰의 귀환</t>
  </si>
  <si>
    <t>타잔</t>
  </si>
  <si>
    <t>슈퍼미니</t>
  </si>
  <si>
    <t>꼬마 과학자 시드 1</t>
  </si>
  <si>
    <t>ONLY 3D</t>
  </si>
  <si>
    <t>유리 노르슈테인 작품집</t>
  </si>
  <si>
    <t>도라에몽:스탠바이미</t>
  </si>
  <si>
    <t>뮨: 달의 요정</t>
  </si>
  <si>
    <t>하나와 앨리스: 살인사건</t>
  </si>
  <si>
    <t>라이온킹3</t>
  </si>
  <si>
    <t>라이온킹2</t>
  </si>
  <si>
    <t>라이온킹</t>
  </si>
  <si>
    <t>괴물의 아이</t>
  </si>
  <si>
    <t>어린왕자</t>
  </si>
  <si>
    <t>피아노의 숲</t>
  </si>
  <si>
    <t>요괴워치: 탄생의 비밀 이다냥</t>
  </si>
  <si>
    <t>빨강머리 앤</t>
  </si>
  <si>
    <t>바다의 노래: 벤과 셀키요정의 비밀</t>
  </si>
  <si>
    <t>레전드 오브 래빗</t>
  </si>
  <si>
    <t>마이펫의 이중생활</t>
  </si>
  <si>
    <t>그녀와 그녀의 고양이</t>
  </si>
  <si>
    <t>로라의 별</t>
  </si>
  <si>
    <t>도리를 찾아서</t>
  </si>
  <si>
    <t>꼬마 생쥐의 캐롤여행</t>
  </si>
  <si>
    <t>알프스 소녀 하이디(극장판)</t>
  </si>
  <si>
    <t>귀를 기울이면</t>
  </si>
  <si>
    <t>마녀 배달부 키키</t>
  </si>
  <si>
    <t>초속 5센티미터</t>
  </si>
  <si>
    <t>우당탕 마을</t>
  </si>
  <si>
    <t>토마스와 친구들:용감한 기관차와 괴물소동</t>
  </si>
  <si>
    <t>호두까기 인형-장난감 왕국 대모험</t>
  </si>
  <si>
    <t>마이테디베어</t>
  </si>
  <si>
    <t>아기배달부 스토크</t>
  </si>
  <si>
    <t>모아나</t>
  </si>
  <si>
    <t>뮬란</t>
  </si>
  <si>
    <t>페르세폴리스</t>
  </si>
  <si>
    <t>무민, 혜성을 쫓아라</t>
  </si>
  <si>
    <t>씽</t>
  </si>
  <si>
    <t>루돌프와 많이 있어</t>
  </si>
  <si>
    <t>서핑업2</t>
  </si>
  <si>
    <t>노란잠수함</t>
  </si>
  <si>
    <t>톰소여의 모험</t>
  </si>
  <si>
    <t>스머프: 비밀의 숲</t>
  </si>
  <si>
    <t>사샤의 북극 대모험</t>
  </si>
  <si>
    <t>루팡3세 칼리오스트로의 성</t>
  </si>
  <si>
    <t>아브릴과 조작된 세계</t>
  </si>
  <si>
    <t>발레리나</t>
  </si>
  <si>
    <t>마이펫 오지</t>
  </si>
  <si>
    <t>크리스마스와 마법의 장난감</t>
  </si>
  <si>
    <t>슈퍼배드3</t>
  </si>
  <si>
    <t>나의 붉은 고래</t>
  </si>
  <si>
    <t>핑크팬더 쇼</t>
  </si>
  <si>
    <t>마고의 크리스마스 캐롤</t>
  </si>
  <si>
    <t>목소리의 형태</t>
  </si>
  <si>
    <t>은하철도의 밤</t>
  </si>
  <si>
    <t>페파피크 크리스마스 스페셜 에디션 4종세트</t>
  </si>
  <si>
    <t>요괴워치: 염라대왕과 5개의 이야기다냥</t>
  </si>
  <si>
    <t>빅풋주니어</t>
  </si>
  <si>
    <t>4편 세트</t>
  </si>
  <si>
    <t>드래곤 스팰 : 마법 꽃의 비밀</t>
  </si>
  <si>
    <t>알파 앤 오메가</t>
  </si>
  <si>
    <t>벨베틴 래빗</t>
  </si>
  <si>
    <t>도라에몽:진구의 마계대모험</t>
  </si>
  <si>
    <t>딥</t>
  </si>
  <si>
    <t>패딩턴</t>
  </si>
  <si>
    <t>매직울프</t>
  </si>
  <si>
    <t>넛잡2</t>
  </si>
  <si>
    <t>명탐정 코난 : 진홍의 연가</t>
  </si>
  <si>
    <t>키코리키 : 황금모자의 비밀</t>
  </si>
  <si>
    <t>레고 닌자고 무비</t>
  </si>
  <si>
    <t>002.AN00184</t>
  </si>
  <si>
    <t>002.AN00189</t>
  </si>
  <si>
    <t>픽사 애니메이션 단편선2</t>
  </si>
  <si>
    <t>곰돌이 푸: 다시 만나 행복해</t>
  </si>
  <si>
    <t>플로이</t>
  </si>
  <si>
    <t>미래의 미라이</t>
  </si>
  <si>
    <t>명탐정 코난 : 제로의 집행인</t>
  </si>
  <si>
    <t>002.AN00211</t>
  </si>
  <si>
    <t>겨울왕국2</t>
  </si>
  <si>
    <t>002.AN00214</t>
  </si>
  <si>
    <t>캣츠토피아</t>
  </si>
  <si>
    <t>드림빌더</t>
  </si>
  <si>
    <t>굴뚝마을의 푸펠</t>
  </si>
  <si>
    <t>온워드 : 단 하루의 기적</t>
  </si>
  <si>
    <t>002.AN00224</t>
  </si>
  <si>
    <t>판타스틱 플래닛</t>
  </si>
  <si>
    <t>002.AN00225</t>
  </si>
  <si>
    <t>002.AN00227</t>
  </si>
  <si>
    <t>라야와 마지막 드래곤</t>
  </si>
  <si>
    <t>002.AN00229</t>
  </si>
  <si>
    <t>002.AN00230</t>
  </si>
  <si>
    <t>002.AN00232</t>
  </si>
  <si>
    <t>드래곤 길들이기</t>
  </si>
  <si>
    <t>드래곤 길들이기2</t>
  </si>
  <si>
    <t>드래곤 길들이기3</t>
  </si>
  <si>
    <t>002.AN00245</t>
  </si>
  <si>
    <t>002.AN00246</t>
  </si>
  <si>
    <t>블레이드 퍼피 워리어</t>
  </si>
  <si>
    <t>002.AN00247</t>
  </si>
  <si>
    <t>메가마인드</t>
  </si>
  <si>
    <t>002.AN00248</t>
  </si>
  <si>
    <t>셜록 놈즈</t>
  </si>
  <si>
    <t>002.AN00249</t>
  </si>
  <si>
    <t>스파이더맨 : 뉴 유니버스</t>
  </si>
  <si>
    <t>002.AN00250</t>
  </si>
  <si>
    <t>스노우 몬스터</t>
  </si>
  <si>
    <t>002.AN00251</t>
  </si>
  <si>
    <t>스폰지밥 : 극장판</t>
  </si>
  <si>
    <t>002.AN00252</t>
  </si>
  <si>
    <t>닌자 터틀 : 뮤턴트 대소동</t>
  </si>
  <si>
    <t>002.AN00253</t>
  </si>
  <si>
    <t>미첼 가족과 기계 전쟁</t>
  </si>
  <si>
    <t>002.AN00254</t>
  </si>
  <si>
    <t>레고 무비 2</t>
  </si>
  <si>
    <t>002.AN00255</t>
  </si>
  <si>
    <t>플라잉 머신</t>
  </si>
  <si>
    <t>002.AN00256</t>
  </si>
  <si>
    <t>그린치</t>
  </si>
  <si>
    <t>002.AN00257</t>
  </si>
  <si>
    <t>DC 리그 오브 슈퍼-펫</t>
  </si>
  <si>
    <t>002.AN00258</t>
  </si>
  <si>
    <t>스파이 지니어스</t>
  </si>
  <si>
    <t>002.AN00259</t>
  </si>
  <si>
    <t>극장판 짱구는 못말려: 수수께끼! 꽃피는 천하떡잎학교</t>
  </si>
  <si>
    <t>002.AN00260</t>
  </si>
  <si>
    <t>마야: 모험의시작</t>
  </si>
  <si>
    <t>002.AN00261</t>
  </si>
  <si>
    <t>마야 2</t>
  </si>
  <si>
    <t>002.AN00262</t>
  </si>
  <si>
    <t>마야 3: 숲속 왕국의 위기</t>
  </si>
  <si>
    <t>002.AN00263</t>
  </si>
  <si>
    <t>바다 탐험대 옥토넛 Above &amp; Beyond : 육지 넘어 하늘까지!</t>
  </si>
  <si>
    <t>002.AN00264</t>
  </si>
  <si>
    <t>월레스와 그로밋 : 커다란 소동</t>
  </si>
  <si>
    <t>0002.CO00211</t>
  </si>
  <si>
    <t>비포 박스세트 - 비포 선라이즈</t>
  </si>
  <si>
    <t>0002.CO00212</t>
  </si>
  <si>
    <t>비포 박스세트 - 비포 선셋</t>
  </si>
  <si>
    <t>0002.CO00213</t>
  </si>
  <si>
    <t>스티븐 스필버그 6-Movie 콜렉션 - 결투:듀얼</t>
  </si>
  <si>
    <t>0002.CO00214</t>
  </si>
  <si>
    <t>스티븐 스필버그 6-Movie 콜렉션 - 슈가랜드 특급</t>
  </si>
  <si>
    <t>0002.CO00215</t>
  </si>
  <si>
    <t>스티븐 스필버그 6-Movie 콜렉션 - 죠스</t>
  </si>
  <si>
    <t>0002.CO00216</t>
  </si>
  <si>
    <t>스티븐 스필버그 6-Movie 콜렉션 - 1941</t>
  </si>
  <si>
    <t>0002.CO00217</t>
  </si>
  <si>
    <t>스티븐 스필버그 6-Movie 콜렉션 - E.T.</t>
  </si>
  <si>
    <t>0002.CO00218</t>
  </si>
  <si>
    <t>스티븐 스필버그 6-Movie 콜렉션 - 영혼은 그대 곁에</t>
  </si>
  <si>
    <t>펄프 픽션</t>
    <phoneticPr fontId="1" type="noConversion"/>
  </si>
  <si>
    <t>좋은놈 나쁜놈 이상한놈</t>
    <phoneticPr fontId="1" type="noConversion"/>
  </si>
  <si>
    <t>002.FI00808</t>
    <phoneticPr fontId="1" type="noConversion"/>
  </si>
  <si>
    <t>펄프 픽션</t>
    <phoneticPr fontId="1" type="noConversion"/>
  </si>
  <si>
    <t>002.FI00160</t>
    <phoneticPr fontId="1" type="noConversion"/>
  </si>
  <si>
    <t>세상을 바꾼 미디어</t>
    <phoneticPr fontId="1" type="noConversion"/>
  </si>
  <si>
    <t>사랑방 손님과 어머니</t>
    <phoneticPr fontId="1" type="noConversion"/>
  </si>
  <si>
    <t>001.FI00437</t>
    <phoneticPr fontId="1" type="noConversion"/>
  </si>
  <si>
    <t>드림 쏭</t>
    <phoneticPr fontId="1" type="noConversion"/>
  </si>
  <si>
    <t>드림쏭 2</t>
  </si>
  <si>
    <t>드림쏭 3 : 극장판</t>
  </si>
  <si>
    <t>002.AN00265</t>
  </si>
  <si>
    <t>002.AN00266</t>
  </si>
  <si>
    <t>002.AN00267</t>
  </si>
  <si>
    <t>DVD</t>
    <phoneticPr fontId="1" type="noConversion"/>
  </si>
  <si>
    <t>001.FI00438</t>
  </si>
  <si>
    <t>001.FI00439</t>
  </si>
  <si>
    <t>0001.CO00086</t>
  </si>
  <si>
    <t>002.FI01156</t>
  </si>
  <si>
    <t>추락의 해부</t>
    <phoneticPr fontId="1" type="noConversion"/>
  </si>
  <si>
    <t>002.FI01157</t>
  </si>
  <si>
    <t>002.FI01158</t>
  </si>
  <si>
    <t>002.FI01159</t>
  </si>
  <si>
    <t>수라</t>
    <phoneticPr fontId="1" type="noConversion"/>
  </si>
  <si>
    <t>001.FI00440</t>
  </si>
  <si>
    <t>퓨리오사 : 매드맥스 사가</t>
  </si>
  <si>
    <t>팅커 테일러 솔저 스파이</t>
    <phoneticPr fontId="1" type="noConversion"/>
  </si>
  <si>
    <t>블루레이</t>
    <phoneticPr fontId="1" type="noConversion"/>
  </si>
  <si>
    <t>이프: 상상의 친구</t>
    <phoneticPr fontId="1" type="noConversion"/>
  </si>
  <si>
    <t>002.AN00268</t>
  </si>
  <si>
    <t>0002.CO00220</t>
  </si>
  <si>
    <t>0002.CO00221</t>
  </si>
  <si>
    <t>0002.CO00222</t>
  </si>
  <si>
    <t>0002.CO00223</t>
  </si>
  <si>
    <t>0002.CO00224</t>
  </si>
  <si>
    <t>0002.CO00225</t>
  </si>
  <si>
    <t>002.AN00269</t>
  </si>
  <si>
    <t>스노우 퍼핀즈 극장판</t>
    <phoneticPr fontId="1" type="noConversion"/>
  </si>
  <si>
    <t>헌트</t>
    <phoneticPr fontId="1" type="noConversion"/>
  </si>
  <si>
    <t>너의 결혼식</t>
    <phoneticPr fontId="1" type="noConversion"/>
  </si>
  <si>
    <t>오드볼 : 펭귄을 지키는 개</t>
    <phoneticPr fontId="1" type="noConversion"/>
  </si>
  <si>
    <t>유령</t>
    <phoneticPr fontId="1" type="noConversion"/>
  </si>
  <si>
    <t>올빼미</t>
    <phoneticPr fontId="1" type="noConversion"/>
  </si>
  <si>
    <t>사랑은 낙엽을 타고</t>
    <phoneticPr fontId="1" type="noConversion"/>
  </si>
  <si>
    <t>002.FI01160</t>
  </si>
  <si>
    <t>밥 말리 : 원 러브</t>
    <phoneticPr fontId="1" type="noConversion"/>
  </si>
  <si>
    <t>001.FI00441</t>
  </si>
  <si>
    <t>비닐하우스</t>
    <phoneticPr fontId="1" type="noConversion"/>
  </si>
  <si>
    <t>오늘 밤, 세계에서 이 사랑이 사라진다 해도</t>
  </si>
  <si>
    <t>002.FI01161</t>
  </si>
  <si>
    <t>고질라 X 콩 : 뉴 엠파이어</t>
  </si>
  <si>
    <t>002.FI01162</t>
  </si>
  <si>
    <t>1947 보스톤</t>
  </si>
  <si>
    <t>세이빙 산타</t>
    <phoneticPr fontId="1" type="noConversion"/>
  </si>
  <si>
    <t>낸 골딘, 모든 아름다움과 유혈사태</t>
  </si>
  <si>
    <t>4K 블루레이</t>
    <phoneticPr fontId="1" type="noConversion"/>
  </si>
  <si>
    <t>웡카</t>
    <phoneticPr fontId="1" type="noConversion"/>
  </si>
  <si>
    <t>4K UHD + 2D</t>
    <phoneticPr fontId="1" type="noConversion"/>
  </si>
  <si>
    <t>황해</t>
    <phoneticPr fontId="1" type="noConversion"/>
  </si>
  <si>
    <t>바닷마을 다이어리</t>
    <phoneticPr fontId="1" type="noConversion"/>
  </si>
  <si>
    <t>안녕, 티라노: 영원히, 함께</t>
  </si>
  <si>
    <t>다시 태어나도 우리</t>
    <phoneticPr fontId="1" type="noConversion"/>
  </si>
  <si>
    <t>구르는 수레바퀴</t>
    <phoneticPr fontId="1" type="noConversion"/>
  </si>
  <si>
    <t>001.DO00081</t>
  </si>
  <si>
    <t>머슴 바울</t>
    <phoneticPr fontId="1" type="noConversion"/>
  </si>
  <si>
    <t>001.FI00442</t>
  </si>
  <si>
    <t>난장이가 쏘아올린 작은공</t>
    <phoneticPr fontId="1" type="noConversion"/>
  </si>
  <si>
    <t>톡투미</t>
    <phoneticPr fontId="1" type="noConversion"/>
  </si>
  <si>
    <t>존 앤드 더 홀</t>
    <phoneticPr fontId="1" type="noConversion"/>
  </si>
  <si>
    <t>신비한 동물들과 덤블도어의 비밀</t>
  </si>
  <si>
    <t>미드소마</t>
    <phoneticPr fontId="1" type="noConversion"/>
  </si>
  <si>
    <t>사랑 후의 두 여자</t>
    <phoneticPr fontId="1" type="noConversion"/>
  </si>
  <si>
    <t>밀수</t>
    <phoneticPr fontId="1" type="noConversion"/>
  </si>
  <si>
    <t>소울메이트</t>
    <phoneticPr fontId="1" type="noConversion"/>
  </si>
  <si>
    <t>001.FI00443</t>
  </si>
  <si>
    <t>001.FI00444</t>
  </si>
  <si>
    <t>유랑의 달</t>
    <phoneticPr fontId="1" type="noConversion"/>
  </si>
  <si>
    <t>타겟</t>
    <phoneticPr fontId="1" type="noConversion"/>
  </si>
  <si>
    <t>001.FI00445</t>
  </si>
  <si>
    <t>극장판 짱구는 못말려: 격돌! 낙서왕국과 얼추 네 명의 용사들</t>
  </si>
  <si>
    <t>김씨 표류기</t>
    <phoneticPr fontId="1" type="noConversion"/>
  </si>
  <si>
    <t>마티아스와 막심</t>
    <phoneticPr fontId="1" type="noConversion"/>
  </si>
  <si>
    <t>치킨래빗: 잃어버린 보물을 찾아서</t>
  </si>
  <si>
    <t>마브카 : 숲의 노래</t>
  </si>
  <si>
    <t>그린랜드</t>
    <phoneticPr fontId="1" type="noConversion"/>
  </si>
  <si>
    <t>세상의 모든 아침</t>
  </si>
  <si>
    <t>하나 그리고 둘</t>
    <phoneticPr fontId="1" type="noConversion"/>
  </si>
  <si>
    <t>더 랍스터</t>
    <phoneticPr fontId="1" type="noConversion"/>
  </si>
  <si>
    <t>헤어스프레이</t>
    <phoneticPr fontId="1" type="noConversion"/>
  </si>
  <si>
    <t>초우</t>
    <phoneticPr fontId="1" type="noConversion"/>
  </si>
  <si>
    <t>스파이더맨: 어크로스 더 유니버스</t>
    <phoneticPr fontId="1" type="noConversion"/>
  </si>
  <si>
    <t>태양의 노래</t>
    <phoneticPr fontId="1" type="noConversion"/>
  </si>
  <si>
    <t>빅 쇼트</t>
    <phoneticPr fontId="1" type="noConversion"/>
  </si>
  <si>
    <t>영웅본색</t>
  </si>
  <si>
    <t>말레나 : 언컷에디션</t>
    <phoneticPr fontId="1" type="noConversion"/>
  </si>
  <si>
    <t>황혼에서 새벽까지</t>
    <phoneticPr fontId="1" type="noConversion"/>
  </si>
  <si>
    <t>도어즈</t>
    <phoneticPr fontId="1" type="noConversion"/>
  </si>
  <si>
    <t>휴일</t>
    <phoneticPr fontId="1" type="noConversion"/>
  </si>
  <si>
    <t>남극의 눈물 극장판</t>
  </si>
  <si>
    <t>3D 블루레이</t>
    <phoneticPr fontId="1" type="noConversion"/>
  </si>
  <si>
    <t>001.DO00082</t>
  </si>
  <si>
    <t>2D+3D</t>
    <phoneticPr fontId="1" type="noConversion"/>
  </si>
  <si>
    <t>범죄도시3</t>
    <phoneticPr fontId="1" type="noConversion"/>
  </si>
  <si>
    <t>자백</t>
    <phoneticPr fontId="1" type="noConversion"/>
  </si>
  <si>
    <t>디파티드</t>
    <phoneticPr fontId="1" type="noConversion"/>
  </si>
  <si>
    <t>씬 시티: 극장판 + 확장판</t>
    <phoneticPr fontId="1" type="noConversion"/>
  </si>
  <si>
    <t>클리프행어</t>
  </si>
  <si>
    <t>달콤한 인생</t>
    <phoneticPr fontId="1" type="noConversion"/>
  </si>
  <si>
    <t>001.FI00446</t>
  </si>
  <si>
    <t>마더</t>
    <phoneticPr fontId="1" type="noConversion"/>
  </si>
  <si>
    <t>만분의 일초</t>
    <phoneticPr fontId="1" type="noConversion"/>
  </si>
  <si>
    <t>30일</t>
    <phoneticPr fontId="1" type="noConversion"/>
  </si>
  <si>
    <t>바다 탐험대 옥토넛 Above &amp; Beyond : 버드, 옥토경보를 울려라</t>
  </si>
  <si>
    <t>지푸라기라도 잡고 싶은 짐승들</t>
  </si>
  <si>
    <t>아메리칸 스나이퍼</t>
    <phoneticPr fontId="1" type="noConversion"/>
  </si>
  <si>
    <t>듄 : 파트 2</t>
    <phoneticPr fontId="1" type="noConversion"/>
  </si>
  <si>
    <t>팬도럼</t>
    <phoneticPr fontId="1" type="noConversion"/>
  </si>
  <si>
    <t>내 머리 속의 지우개</t>
    <phoneticPr fontId="1" type="noConversion"/>
  </si>
  <si>
    <t>폭스캐처</t>
    <phoneticPr fontId="1" type="noConversion"/>
  </si>
  <si>
    <t>불의 전차</t>
    <phoneticPr fontId="1" type="noConversion"/>
  </si>
  <si>
    <t>프란치스코 교황: 맨 오브 히스워드</t>
    <phoneticPr fontId="1" type="noConversion"/>
  </si>
  <si>
    <t>스틸 앨리스</t>
    <phoneticPr fontId="1" type="noConversion"/>
  </si>
  <si>
    <t>위대한 쇼맨</t>
    <phoneticPr fontId="1" type="noConversion"/>
  </si>
  <si>
    <t>002.FI01163</t>
  </si>
  <si>
    <t>002.FI01164</t>
  </si>
  <si>
    <t>002.FI01165</t>
  </si>
  <si>
    <t>002.FI01166</t>
  </si>
  <si>
    <t>002.FI01167</t>
  </si>
  <si>
    <t>002.FI01168</t>
  </si>
  <si>
    <t>002.FI01169</t>
  </si>
  <si>
    <t>002.FI01170</t>
  </si>
  <si>
    <t>002.FI01171</t>
  </si>
  <si>
    <t>002.FI01172</t>
  </si>
  <si>
    <t>002.FI01173</t>
  </si>
  <si>
    <t>002.FI01174</t>
  </si>
  <si>
    <t>002.FI01175</t>
  </si>
  <si>
    <t>002.FI01176</t>
  </si>
  <si>
    <t>002.FI01177</t>
  </si>
  <si>
    <t>002.FI01178</t>
  </si>
  <si>
    <t>002.FI01179</t>
  </si>
  <si>
    <t>002.FI01180</t>
  </si>
  <si>
    <t>002.FI01181</t>
  </si>
  <si>
    <t>002.FI01183</t>
  </si>
  <si>
    <t>002.FI01184</t>
  </si>
  <si>
    <t>002.FI01186</t>
  </si>
  <si>
    <t>002.FI01187</t>
  </si>
  <si>
    <t>002.FI01188</t>
  </si>
  <si>
    <t>002.FI01189</t>
  </si>
  <si>
    <t>002.FI01190</t>
  </si>
  <si>
    <t>002.FI01191</t>
  </si>
  <si>
    <t>002.FI01192</t>
  </si>
  <si>
    <t>002.FI01193</t>
  </si>
  <si>
    <t>002.FI01194</t>
  </si>
  <si>
    <t>002.FI01195</t>
  </si>
  <si>
    <t>002.FI01196</t>
  </si>
  <si>
    <t>002.FI01197</t>
  </si>
  <si>
    <t>컷어웨이</t>
    <phoneticPr fontId="1" type="noConversion"/>
  </si>
  <si>
    <t>0002.CO00226</t>
  </si>
  <si>
    <t>0002.CO00227</t>
  </si>
  <si>
    <t>0002.CO00228</t>
  </si>
  <si>
    <t>미션 임파서블 1-3편 박스세트 - 미션 임파서블 1</t>
    <phoneticPr fontId="1" type="noConversion"/>
  </si>
  <si>
    <t>미션 임파서블 1-3편 박스세트 - 미션 임파서블 2</t>
  </si>
  <si>
    <t>미션 임파서블 1-3편 박스세트 - 미션 임파서블 3</t>
  </si>
  <si>
    <t>001.BO00320</t>
  </si>
  <si>
    <t>김호연의 작업실</t>
    <phoneticPr fontId="1" type="noConversion"/>
  </si>
  <si>
    <t>아녜스 바르다 리마스터링 DVD 박스세트 - 행복</t>
    <phoneticPr fontId="1" type="noConversion"/>
  </si>
  <si>
    <t>아녜스 바르다 리마스터링 DVD 박스세트 - 노래하는 여자, 노래하지 않는 여자</t>
    <phoneticPr fontId="1" type="noConversion"/>
  </si>
  <si>
    <t>아녜스 바르다 리마스터링 DVD 박스세트 - 방랑자</t>
    <phoneticPr fontId="1" type="noConversion"/>
  </si>
  <si>
    <t>아녜스 바르다 리마스터링 DVD 박스세트 - 낭트의 자코</t>
    <phoneticPr fontId="1" type="noConversion"/>
  </si>
  <si>
    <t>아녜스 바르다 리마스터링 DVD 박스세트 - 이삭줍는 사람들과 나</t>
    <phoneticPr fontId="1" type="noConversion"/>
  </si>
  <si>
    <t>아녜스 바르다 리마스터링 DVD 박스세트 - 아녜스 바르다의 해변</t>
    <phoneticPr fontId="1" type="noConversion"/>
  </si>
  <si>
    <t>001.FI00447</t>
  </si>
  <si>
    <t>001.FI00448</t>
  </si>
  <si>
    <t>001.FI00449</t>
  </si>
  <si>
    <t>001.FI00450</t>
  </si>
  <si>
    <t>001.FI00451</t>
  </si>
  <si>
    <t>001.FI00452</t>
  </si>
  <si>
    <t>001.FI00453</t>
  </si>
  <si>
    <t>001.FI00454</t>
  </si>
  <si>
    <t>001.FI00456</t>
  </si>
  <si>
    <t>001.FI00457</t>
  </si>
  <si>
    <t>001.FI00458</t>
  </si>
  <si>
    <t>001.FI00459</t>
  </si>
  <si>
    <t>001.FI00460</t>
  </si>
  <si>
    <t>001.FI00461</t>
  </si>
  <si>
    <t>001.FI00462</t>
  </si>
  <si>
    <t>001.FI00463</t>
  </si>
  <si>
    <t>001.FI00464</t>
  </si>
  <si>
    <t>0001.CO00087</t>
  </si>
  <si>
    <t>0001.CO00088</t>
  </si>
  <si>
    <t>0001.CO00089</t>
  </si>
  <si>
    <t>0001.CO00090</t>
  </si>
  <si>
    <t>0001.CO00091</t>
  </si>
  <si>
    <t>0001.CO00092</t>
  </si>
  <si>
    <t>알쏭달쏭 캐치 티니핑 3집 7종세트 (EP.01~04)</t>
    <phoneticPr fontId="1" type="noConversion"/>
  </si>
  <si>
    <t>알쏭달쏭 캐치 티니핑 3집 7종세트 (EP.05~08)</t>
    <phoneticPr fontId="1" type="noConversion"/>
  </si>
  <si>
    <t>알쏭달쏭 캐치 티니핑 3집 7종세트 (EP.09~12)</t>
    <phoneticPr fontId="1" type="noConversion"/>
  </si>
  <si>
    <t>알쏭달쏭 캐치 티니핑 3집 7종세트 (EP.13~16)</t>
    <phoneticPr fontId="1" type="noConversion"/>
  </si>
  <si>
    <t>알쏭달쏭 캐치 티니핑 3집 7종세트 (EP.17~20)</t>
    <phoneticPr fontId="1" type="noConversion"/>
  </si>
  <si>
    <t>알쏭달쏭 캐치 티니핑 3집 7종세트 (EP.21~23)</t>
    <phoneticPr fontId="1" type="noConversion"/>
  </si>
  <si>
    <t>알쏭달쏭 캐치 티니핑 3집 7종세트 (EP.24~26)</t>
    <phoneticPr fontId="1" type="noConversion"/>
  </si>
  <si>
    <t>002.AN00271</t>
  </si>
  <si>
    <t>002.AN00272</t>
  </si>
  <si>
    <t>002.AN00274</t>
  </si>
  <si>
    <t>002.AN00276</t>
  </si>
  <si>
    <t>미디어의 이해</t>
    <phoneticPr fontId="1" type="noConversion"/>
  </si>
  <si>
    <t>001.BO00321</t>
  </si>
  <si>
    <t>한국영화 100선 : '청춘의 십자로'부터 '헤어질 결심'까지</t>
  </si>
  <si>
    <t>002.BO00159</t>
  </si>
  <si>
    <t>깊은 밤의 영화관</t>
    <phoneticPr fontId="1" type="noConversion"/>
  </si>
  <si>
    <t>묘사하는 마음</t>
    <phoneticPr fontId="1" type="noConversion"/>
  </si>
  <si>
    <t>엔딩까지 천천히</t>
    <phoneticPr fontId="1" type="noConversion"/>
  </si>
  <si>
    <t>세상은 이야기로 만들어졌다</t>
    <phoneticPr fontId="1" type="noConversion"/>
  </si>
  <si>
    <t>영화도둑일기</t>
    <phoneticPr fontId="1" type="noConversion"/>
  </si>
  <si>
    <t>얼룩이 번져 영화가 되었습니다</t>
    <phoneticPr fontId="1" type="noConversion"/>
  </si>
  <si>
    <t>키노 씨네필</t>
    <phoneticPr fontId="1" type="noConversion"/>
  </si>
  <si>
    <t>002.BO00160</t>
  </si>
  <si>
    <t>002.BO00161</t>
  </si>
  <si>
    <t>002.BO00162</t>
  </si>
  <si>
    <t>002.BO00163</t>
  </si>
  <si>
    <t>002.BO00164</t>
  </si>
  <si>
    <t>002.BO00165</t>
  </si>
  <si>
    <t>002.BO00166</t>
  </si>
  <si>
    <t>기도의 숨결</t>
    <phoneticPr fontId="1" type="noConversion"/>
  </si>
  <si>
    <t>바다 탐험대 옥토넛 스페셜 1집</t>
    <phoneticPr fontId="1" type="noConversion"/>
  </si>
  <si>
    <t xml:space="preserve"> 4 DVD + 4 CD</t>
    <phoneticPr fontId="1" type="noConversion"/>
  </si>
  <si>
    <t>002.DO00074</t>
    <phoneticPr fontId="1" type="noConversion"/>
  </si>
  <si>
    <t>002.AN00278</t>
    <phoneticPr fontId="1" type="noConversion"/>
  </si>
  <si>
    <t>0002.CO00219</t>
    <phoneticPr fontId="1" type="noConversion"/>
  </si>
  <si>
    <t>아녜스 바르다 리마스터링 DVD 박스세트 - 5시부터 7시까지의 클레오</t>
    <phoneticPr fontId="1" type="noConversion"/>
  </si>
  <si>
    <t>002.AN00277</t>
    <phoneticPr fontId="1" type="noConversion"/>
  </si>
  <si>
    <t>001.FI00418</t>
    <phoneticPr fontId="1" type="noConversion"/>
  </si>
  <si>
    <t>002.FI00976</t>
    <phoneticPr fontId="1" type="noConversion"/>
  </si>
  <si>
    <t>0002.CO00174</t>
    <phoneticPr fontId="1" type="noConversion"/>
  </si>
  <si>
    <t>오즈야스지로 컬렉션: 꽁치의 맛</t>
    <phoneticPr fontId="1" type="noConversion"/>
  </si>
  <si>
    <t>002.FI00689</t>
    <phoneticPr fontId="1" type="noConversion"/>
  </si>
  <si>
    <t>파 프롬 헤븐</t>
    <phoneticPr fontId="1" type="noConversion"/>
  </si>
  <si>
    <t>잉글리쉬 페이션트</t>
    <phoneticPr fontId="1" type="noConversion"/>
  </si>
  <si>
    <t>002.FI00070</t>
    <phoneticPr fontId="1" type="noConversion"/>
  </si>
  <si>
    <t>블루레이</t>
    <phoneticPr fontId="1" type="noConversion"/>
  </si>
  <si>
    <t>번지점프를 하다</t>
    <phoneticPr fontId="1" type="noConversion"/>
  </si>
  <si>
    <t>001.FI00426</t>
    <phoneticPr fontId="1" type="noConversion"/>
  </si>
  <si>
    <t>002.FI01182</t>
    <phoneticPr fontId="1" type="noConversion"/>
  </si>
  <si>
    <t>002.FI00933</t>
    <phoneticPr fontId="1" type="noConversion"/>
  </si>
  <si>
    <t>시월애</t>
    <phoneticPr fontId="1" type="noConversion"/>
  </si>
  <si>
    <t>001.FI00292</t>
    <phoneticPr fontId="1" type="noConversion"/>
  </si>
  <si>
    <t>001.FI00455</t>
    <phoneticPr fontId="1" type="noConversion"/>
  </si>
  <si>
    <t>수다, 꽃이 되다</t>
    <phoneticPr fontId="1" type="noConversion"/>
  </si>
  <si>
    <t>002.BO00167</t>
    <phoneticPr fontId="1" type="noConversion"/>
  </si>
  <si>
    <t>한국 호러영화 속의 아파트 기행</t>
    <phoneticPr fontId="1" type="noConversion"/>
  </si>
  <si>
    <t>001.BO00092</t>
    <phoneticPr fontId="1" type="noConversion"/>
  </si>
  <si>
    <t>001.BO00093</t>
    <phoneticPr fontId="1" type="noConversion"/>
  </si>
  <si>
    <t>002.FI00106</t>
    <phoneticPr fontId="1" type="noConversion"/>
  </si>
  <si>
    <t>002.AN00110</t>
    <phoneticPr fontId="1" type="noConversion"/>
  </si>
  <si>
    <t>002.AN00218</t>
    <phoneticPr fontId="1" type="noConversion"/>
  </si>
  <si>
    <t>002.AN00113</t>
    <phoneticPr fontId="1" type="noConversion"/>
  </si>
  <si>
    <t>002.AN00273</t>
    <phoneticPr fontId="1" type="noConversion"/>
  </si>
  <si>
    <t>001.DO00019</t>
    <phoneticPr fontId="1" type="noConversion"/>
  </si>
  <si>
    <t>002.AN00253</t>
    <phoneticPr fontId="1" type="noConversion"/>
  </si>
  <si>
    <t>002.AN00275</t>
    <phoneticPr fontId="1" type="noConversion"/>
  </si>
  <si>
    <t>빌리와 용감한 녀석들 : 황금 달걀 구조대</t>
    <phoneticPr fontId="1" type="noConversion"/>
  </si>
  <si>
    <t>002.AN00270</t>
    <phoneticPr fontId="1" type="noConversion"/>
  </si>
  <si>
    <t>002.AN00213</t>
    <phoneticPr fontId="1" type="noConversion"/>
  </si>
  <si>
    <t>댄서</t>
    <phoneticPr fontId="1" type="noConversion"/>
  </si>
  <si>
    <t>002.FI01198</t>
  </si>
  <si>
    <t>남과 여 : 여전히 찬란한</t>
  </si>
  <si>
    <t>듣보인간의 생존신고</t>
  </si>
  <si>
    <t>리슨</t>
  </si>
  <si>
    <t>박강아름 결혼하다</t>
    <phoneticPr fontId="1" type="noConversion"/>
  </si>
  <si>
    <t>어른 김장하</t>
  </si>
  <si>
    <t>언더 더 씨 : 마법 산호초를 찾아서</t>
  </si>
  <si>
    <t>오글리스 : 웰컴 투 냄새마을</t>
  </si>
  <si>
    <t>파울라</t>
  </si>
  <si>
    <t>힐마 아프 클린트 : 미래를 위한 그림</t>
  </si>
  <si>
    <t>드림</t>
  </si>
  <si>
    <t>DVD</t>
    <phoneticPr fontId="1" type="noConversion"/>
  </si>
  <si>
    <t>바다 탐험대 옥토넛 Above &amp; Beyond : 바다가 위험해 (극장판)</t>
  </si>
  <si>
    <t>해리가 샐리를 만났을 때</t>
    <phoneticPr fontId="1" type="noConversion"/>
  </si>
  <si>
    <t>천국보다 아름다운</t>
    <phoneticPr fontId="1" type="noConversion"/>
  </si>
  <si>
    <t>캬바레</t>
    <phoneticPr fontId="1" type="noConversion"/>
  </si>
  <si>
    <t>유브 갓 메일</t>
    <phoneticPr fontId="1" type="noConversion"/>
  </si>
  <si>
    <t>잉여들의 히치하이킹</t>
    <phoneticPr fontId="1" type="noConversion"/>
  </si>
  <si>
    <t>밀회</t>
    <phoneticPr fontId="1" type="noConversion"/>
  </si>
  <si>
    <t>물랑루즈</t>
    <phoneticPr fontId="1" type="noConversion"/>
  </si>
  <si>
    <t>가필드 더 무비</t>
    <phoneticPr fontId="1" type="noConversion"/>
  </si>
  <si>
    <t>남한산성</t>
    <phoneticPr fontId="1" type="noConversion"/>
  </si>
  <si>
    <t>댓글부대</t>
    <phoneticPr fontId="1" type="noConversion"/>
  </si>
  <si>
    <t>정직한 후보</t>
    <phoneticPr fontId="1" type="noConversion"/>
  </si>
  <si>
    <t>001.FI00465</t>
  </si>
  <si>
    <t>001.FI00466</t>
  </si>
  <si>
    <t>001.FI00467</t>
  </si>
  <si>
    <t>001.FI00468</t>
  </si>
  <si>
    <t>001.FI00469</t>
  </si>
  <si>
    <t>001.DO00083</t>
  </si>
  <si>
    <t>001.DO00084</t>
  </si>
  <si>
    <t>002.FI01199</t>
  </si>
  <si>
    <t>002.FI01200</t>
  </si>
  <si>
    <t>002.FI01201</t>
  </si>
  <si>
    <t>002.FI01202</t>
  </si>
  <si>
    <t>002.FI01203</t>
  </si>
  <si>
    <t>002.FI01204</t>
  </si>
  <si>
    <t>002.FI01205</t>
  </si>
  <si>
    <t>002.FI01206</t>
  </si>
  <si>
    <t>002.FI01207</t>
  </si>
  <si>
    <t>002.FI01208</t>
  </si>
  <si>
    <t>고스트버스터즈 : 오싹한 뉴욕</t>
  </si>
  <si>
    <t>4K UHD Only</t>
    <phoneticPr fontId="1" type="noConversion"/>
  </si>
  <si>
    <t>용쟁호투</t>
  </si>
  <si>
    <t>메이 디셈버</t>
    <phoneticPr fontId="1" type="noConversion"/>
  </si>
  <si>
    <t>블루 자이언트</t>
    <phoneticPr fontId="1" type="noConversion"/>
  </si>
  <si>
    <t>비긴 어게인</t>
    <phoneticPr fontId="1" type="noConversion"/>
  </si>
  <si>
    <t>비틀쥬스 비틀쥬스</t>
  </si>
  <si>
    <t>아메리칸 뷰티</t>
  </si>
  <si>
    <t>트위스터스</t>
  </si>
  <si>
    <t>미션</t>
    <phoneticPr fontId="1" type="noConversion"/>
  </si>
  <si>
    <t>줄무늬 파자마를 입은 소년</t>
    <phoneticPr fontId="1" type="noConversion"/>
  </si>
  <si>
    <t>청설</t>
    <phoneticPr fontId="1" type="noConversion"/>
  </si>
  <si>
    <t>002.FI01209</t>
  </si>
  <si>
    <t>002.FI01210</t>
  </si>
  <si>
    <t>002.FI01211</t>
  </si>
  <si>
    <t>002.FI01212</t>
  </si>
  <si>
    <t>002.FI01213</t>
  </si>
  <si>
    <t>002.FI01214</t>
  </si>
  <si>
    <t>002.FI01215</t>
  </si>
  <si>
    <t>002.FI01217</t>
  </si>
  <si>
    <t>002.FI01218</t>
  </si>
  <si>
    <t>002.FI01219</t>
  </si>
  <si>
    <t>002.FI01220</t>
  </si>
  <si>
    <t>002.DO00075</t>
    <phoneticPr fontId="1" type="noConversion"/>
  </si>
  <si>
    <t>DVD</t>
    <phoneticPr fontId="1" type="noConversion"/>
  </si>
  <si>
    <t>002.AN00280</t>
  </si>
  <si>
    <t>002.AN00281</t>
  </si>
  <si>
    <t>002.AN00283</t>
  </si>
  <si>
    <t>002.BO00168</t>
  </si>
  <si>
    <t>002.BO00169</t>
  </si>
  <si>
    <t>002.BO00170</t>
  </si>
  <si>
    <t>생성형 인공지능으로 영화만들기</t>
  </si>
  <si>
    <t>영화 보고 오는 길에 글을 썼습니다</t>
  </si>
  <si>
    <t>영화가 거기 있으니까</t>
  </si>
  <si>
    <t>블루 벨벳</t>
    <phoneticPr fontId="1" type="noConversion"/>
  </si>
  <si>
    <t>블랙스완</t>
    <phoneticPr fontId="1" type="noConversion"/>
  </si>
  <si>
    <t>브리짓존스의 일기</t>
    <phoneticPr fontId="1" type="noConversion"/>
  </si>
  <si>
    <t>브리짓존스의 일기 : 열정과 애정</t>
    <phoneticPr fontId="1" type="noConversion"/>
  </si>
  <si>
    <t>3D 블루레이</t>
    <phoneticPr fontId="1" type="noConversion"/>
  </si>
  <si>
    <t>백 투 더 퓨처 트릴로지</t>
    <phoneticPr fontId="1" type="noConversion"/>
  </si>
  <si>
    <t>웜바디스</t>
    <phoneticPr fontId="1" type="noConversion"/>
  </si>
  <si>
    <t>제8요일</t>
    <phoneticPr fontId="1" type="noConversion"/>
  </si>
  <si>
    <t>폼페이: 최후의 날</t>
    <phoneticPr fontId="1" type="noConversion"/>
  </si>
  <si>
    <t>3D 블루레이</t>
    <phoneticPr fontId="1" type="noConversion"/>
  </si>
  <si>
    <t>피아니스트의 전설</t>
    <phoneticPr fontId="1" type="noConversion"/>
  </si>
  <si>
    <t>002.FI00329</t>
    <phoneticPr fontId="1" type="noConversion"/>
  </si>
  <si>
    <t>무삭제 감독판</t>
    <phoneticPr fontId="1" type="noConversion"/>
  </si>
  <si>
    <t>레옹</t>
    <phoneticPr fontId="1" type="noConversion"/>
  </si>
  <si>
    <t>무지개 여신</t>
    <phoneticPr fontId="1" type="noConversion"/>
  </si>
  <si>
    <t>록커</t>
    <phoneticPr fontId="1" type="noConversion"/>
  </si>
  <si>
    <t>테스</t>
    <phoneticPr fontId="1" type="noConversion"/>
  </si>
  <si>
    <t>사운드 오브 뮤직</t>
    <phoneticPr fontId="1" type="noConversion"/>
  </si>
  <si>
    <t>마르셀의 여름</t>
    <phoneticPr fontId="1" type="noConversion"/>
  </si>
  <si>
    <t>뜨거운 것이 좋아</t>
    <phoneticPr fontId="1" type="noConversion"/>
  </si>
  <si>
    <t>우리의 환대 / 셜록 2세</t>
    <phoneticPr fontId="1" type="noConversion"/>
  </si>
  <si>
    <t>베스트 엑조틱 메리골드 호텔</t>
    <phoneticPr fontId="1" type="noConversion"/>
  </si>
  <si>
    <t>002.FI00455</t>
    <phoneticPr fontId="1" type="noConversion"/>
  </si>
  <si>
    <t>꾸뻬 씨의 행복여행</t>
    <phoneticPr fontId="1" type="noConversion"/>
  </si>
  <si>
    <t>키즈 리턴</t>
    <phoneticPr fontId="1" type="noConversion"/>
  </si>
  <si>
    <t>메이즈 러너: 스코치트라이얼</t>
    <phoneticPr fontId="1" type="noConversion"/>
  </si>
  <si>
    <t>더 폴: 오디어스와 환상의 문</t>
    <phoneticPr fontId="1" type="noConversion"/>
  </si>
  <si>
    <t>002.FI00491</t>
    <phoneticPr fontId="1" type="noConversion"/>
  </si>
  <si>
    <t>어벤져스: 에이지 오브 울트론</t>
    <phoneticPr fontId="1" type="noConversion"/>
  </si>
  <si>
    <t>니키타</t>
    <phoneticPr fontId="1" type="noConversion"/>
  </si>
  <si>
    <t>프라이드 그린 토마토</t>
    <phoneticPr fontId="1" type="noConversion"/>
  </si>
  <si>
    <t>그랜 토리노</t>
    <phoneticPr fontId="1" type="noConversion"/>
  </si>
  <si>
    <t>델리카트슨 사람들</t>
    <phoneticPr fontId="1" type="noConversion"/>
  </si>
  <si>
    <t>위대한 개츠비</t>
    <phoneticPr fontId="1" type="noConversion"/>
  </si>
  <si>
    <t>거울 나라의 앨리스</t>
    <phoneticPr fontId="1" type="noConversion"/>
  </si>
  <si>
    <t>아이엠 샘</t>
    <phoneticPr fontId="1" type="noConversion"/>
  </si>
  <si>
    <t>로미오와 줄리엣</t>
    <phoneticPr fontId="1" type="noConversion"/>
  </si>
  <si>
    <t>사랑의 시대</t>
    <phoneticPr fontId="1" type="noConversion"/>
  </si>
  <si>
    <t>꼬마 돼지 베이브 2</t>
    <phoneticPr fontId="1" type="noConversion"/>
  </si>
  <si>
    <t>슬라이딩 도어즈</t>
    <phoneticPr fontId="1" type="noConversion"/>
  </si>
  <si>
    <t>애나벨: 인형의 주인</t>
    <phoneticPr fontId="1" type="noConversion"/>
  </si>
  <si>
    <t>집시의 시간</t>
    <phoneticPr fontId="1" type="noConversion"/>
  </si>
  <si>
    <t>쥬만지: 새로운 세계</t>
    <phoneticPr fontId="1" type="noConversion"/>
  </si>
  <si>
    <t>행복을 찾아서</t>
    <phoneticPr fontId="1" type="noConversion"/>
  </si>
  <si>
    <t>조나단: 갈매기의 꿈</t>
    <phoneticPr fontId="1" type="noConversion"/>
  </si>
  <si>
    <t>아임 낫 데어</t>
    <phoneticPr fontId="1" type="noConversion"/>
  </si>
  <si>
    <t>컬러 퍼플</t>
    <phoneticPr fontId="1" type="noConversion"/>
  </si>
  <si>
    <t>제로 다크 서티</t>
    <phoneticPr fontId="1" type="noConversion"/>
  </si>
  <si>
    <t>002.FI00751</t>
    <phoneticPr fontId="1" type="noConversion"/>
  </si>
  <si>
    <t>002.FI00539</t>
    <phoneticPr fontId="1" type="noConversion"/>
  </si>
  <si>
    <t>팬텀 스레드</t>
    <phoneticPr fontId="1" type="noConversion"/>
  </si>
  <si>
    <t>셰이프 오브 워터: 사랑의 모양</t>
    <phoneticPr fontId="1" type="noConversion"/>
  </si>
  <si>
    <t>아이, 토냐</t>
    <phoneticPr fontId="1" type="noConversion"/>
  </si>
  <si>
    <t>판의 미로: 오필리아와 세 개의 열쇠</t>
    <phoneticPr fontId="1" type="noConversion"/>
  </si>
  <si>
    <t>블루레이</t>
    <phoneticPr fontId="1" type="noConversion"/>
  </si>
  <si>
    <t>BBC 셜록 : 시즌 4</t>
    <phoneticPr fontId="1" type="noConversion"/>
  </si>
  <si>
    <t>더 페이버릿: 여왕의 여자</t>
    <phoneticPr fontId="1" type="noConversion"/>
  </si>
  <si>
    <t>L.A. 컨피덴셜</t>
    <phoneticPr fontId="1" type="noConversion"/>
  </si>
  <si>
    <t>절망: 양지로의 여행</t>
    <phoneticPr fontId="1" type="noConversion"/>
  </si>
  <si>
    <t>스파이더맨: 노 웨이 홈</t>
    <phoneticPr fontId="1" type="noConversion"/>
  </si>
  <si>
    <t>스파이더맨: 파 프롬 홈</t>
    <phoneticPr fontId="1" type="noConversion"/>
  </si>
  <si>
    <t>빅 피쉬</t>
    <phoneticPr fontId="1" type="noConversion"/>
  </si>
  <si>
    <t>설리: 허드슨강의 기적</t>
    <phoneticPr fontId="1" type="noConversion"/>
  </si>
  <si>
    <t>바스터즈: 거친 녀석들</t>
    <phoneticPr fontId="1" type="noConversion"/>
  </si>
  <si>
    <t>고양이를 빌려드립니다</t>
    <phoneticPr fontId="1" type="noConversion"/>
  </si>
  <si>
    <t>비틀즈: 에잇 데이즈 어 위크 - 투어링 이어즈</t>
    <phoneticPr fontId="1" type="noConversion"/>
  </si>
  <si>
    <t>프로코피에프의 피터와 늑대</t>
    <phoneticPr fontId="1" type="noConversion"/>
  </si>
  <si>
    <t>빅 히어로</t>
    <phoneticPr fontId="1" type="noConversion"/>
  </si>
  <si>
    <t>레고 무비</t>
    <phoneticPr fontId="1" type="noConversion"/>
  </si>
  <si>
    <t>몬스터 호텔</t>
    <phoneticPr fontId="1" type="noConversion"/>
  </si>
  <si>
    <t>엘리나: 나는 여기 없는 것처럼</t>
    <phoneticPr fontId="1" type="noConversion"/>
  </si>
  <si>
    <t>120BPM</t>
    <phoneticPr fontId="1" type="noConversion"/>
  </si>
  <si>
    <t>햇빛 속의 모과나무</t>
    <phoneticPr fontId="1" type="noConversion"/>
  </si>
  <si>
    <t>도리안 그레이</t>
    <phoneticPr fontId="1" type="noConversion"/>
  </si>
  <si>
    <t>가을 이야기</t>
    <phoneticPr fontId="1" type="noConversion"/>
  </si>
  <si>
    <t>빗나간 동작</t>
    <phoneticPr fontId="1" type="noConversion"/>
  </si>
  <si>
    <t>동방불패</t>
    <phoneticPr fontId="1" type="noConversion"/>
  </si>
  <si>
    <t>동방불패2 : 풍운재기</t>
    <phoneticPr fontId="1" type="noConversion"/>
  </si>
  <si>
    <t>추방</t>
    <phoneticPr fontId="1" type="noConversion"/>
  </si>
  <si>
    <t>주리(JURY)</t>
    <phoneticPr fontId="1" type="noConversion"/>
  </si>
  <si>
    <t>한여름의 판타지아</t>
    <phoneticPr fontId="1" type="noConversion"/>
  </si>
  <si>
    <t>무현, 두도시 이야기</t>
    <phoneticPr fontId="1" type="noConversion"/>
  </si>
  <si>
    <t>0001.CO00081</t>
    <phoneticPr fontId="1" type="noConversion"/>
  </si>
  <si>
    <t>001.DO00085</t>
    <phoneticPr fontId="1" type="noConversion"/>
  </si>
  <si>
    <t>DVD</t>
    <phoneticPr fontId="1" type="noConversion"/>
  </si>
  <si>
    <t>김복동</t>
    <phoneticPr fontId="1" type="noConversion"/>
  </si>
  <si>
    <t>센트럴파크 단편선 Vol.1 (세상의 끝 / 수학여행 / 필름 / 12번째 보조사제 / 미드나잇 썬 / 몸값 / 자유연기)</t>
    <phoneticPr fontId="1" type="noConversion"/>
  </si>
  <si>
    <t>미녀와 야수</t>
    <phoneticPr fontId="1" type="noConversion"/>
  </si>
  <si>
    <t>명탐정 코난: 칠흑의 추적자</t>
    <phoneticPr fontId="1" type="noConversion"/>
  </si>
  <si>
    <t>명탐정 코난: 베이커가의 망령</t>
    <phoneticPr fontId="1" type="noConversion"/>
  </si>
  <si>
    <t>씽2게더</t>
    <phoneticPr fontId="1" type="noConversion"/>
  </si>
  <si>
    <t>콘스탄틴</t>
    <phoneticPr fontId="1" type="noConversion"/>
  </si>
  <si>
    <t>002.FI01222</t>
  </si>
  <si>
    <t>002.FI01223</t>
  </si>
  <si>
    <t>002.FI01224</t>
  </si>
  <si>
    <t>유열의 음악앨범</t>
  </si>
  <si>
    <t>001.FI00470</t>
  </si>
  <si>
    <t>001.FI00471</t>
  </si>
  <si>
    <t>모가디슈</t>
    <phoneticPr fontId="1" type="noConversion"/>
  </si>
  <si>
    <t>조커 : 폴리 아 되</t>
  </si>
  <si>
    <t>존 오브 인터레스트</t>
    <phoneticPr fontId="1" type="noConversion"/>
  </si>
  <si>
    <t>나쁜 녀석들 : 라이드 오어 다이</t>
    <phoneticPr fontId="1" type="noConversion"/>
  </si>
  <si>
    <t>002.FI01225</t>
  </si>
  <si>
    <t>패밀리 맨</t>
    <phoneticPr fontId="1" type="noConversion"/>
  </si>
  <si>
    <t>002.FI01226</t>
  </si>
  <si>
    <t>002.FI01228</t>
  </si>
  <si>
    <t>002.FI01229</t>
  </si>
  <si>
    <t>002.FI01230</t>
  </si>
  <si>
    <t>002.FI01231</t>
  </si>
  <si>
    <t>002.FI01233</t>
  </si>
  <si>
    <t>002.FI01234</t>
  </si>
  <si>
    <t>002.FI01235</t>
  </si>
  <si>
    <t>002.FI01236</t>
  </si>
  <si>
    <t>002.FI01237</t>
  </si>
  <si>
    <t>진링의 13소녀</t>
    <phoneticPr fontId="1" type="noConversion"/>
  </si>
  <si>
    <t>블루레이</t>
    <phoneticPr fontId="1" type="noConversion"/>
  </si>
  <si>
    <t>벨빌의 세 쌍둥이</t>
    <phoneticPr fontId="1" type="noConversion"/>
  </si>
  <si>
    <t>0002.CO00229</t>
  </si>
  <si>
    <t>0002.CO00230</t>
  </si>
  <si>
    <t>0002.CO00231</t>
  </si>
  <si>
    <t>0002.CO00232</t>
  </si>
  <si>
    <t>장예모 Sentimental Ver.4-Movie Collection - 붉은 수수밭</t>
    <phoneticPr fontId="1" type="noConversion"/>
  </si>
  <si>
    <t>장예모 Sentimental Ver.4-Movie Collection - 홍등</t>
    <phoneticPr fontId="1" type="noConversion"/>
  </si>
  <si>
    <t>장예모 Sentimental Ver.4-Movie Collection - 귀주이야기</t>
    <phoneticPr fontId="1" type="noConversion"/>
  </si>
  <si>
    <t>장예모 Sentimental Ver.4-Movie Collection - 인생</t>
    <phoneticPr fontId="1" type="noConversion"/>
  </si>
  <si>
    <t>로마 위드 러브</t>
    <phoneticPr fontId="1" type="noConversion"/>
  </si>
  <si>
    <t>엘리노어 릭비: 그남자 그여자</t>
    <phoneticPr fontId="1" type="noConversion"/>
  </si>
  <si>
    <t>러브 스토리</t>
    <phoneticPr fontId="1" type="noConversion"/>
  </si>
  <si>
    <t>스트레이트 스토리</t>
  </si>
  <si>
    <t>001.FI00472</t>
  </si>
  <si>
    <t>여행자의 필요</t>
  </si>
  <si>
    <t>001.FI00473</t>
  </si>
  <si>
    <t>노량 : 죽음의 바다</t>
  </si>
  <si>
    <t>001.FI00474</t>
  </si>
  <si>
    <t>우리가 끝이야</t>
    <phoneticPr fontId="1" type="noConversion"/>
  </si>
  <si>
    <t>룸 넥스트 도어</t>
    <phoneticPr fontId="1" type="noConversion"/>
  </si>
  <si>
    <t>글래디에이터 2</t>
    <phoneticPr fontId="1" type="noConversion"/>
  </si>
  <si>
    <t>도그맨</t>
    <phoneticPr fontId="1" type="noConversion"/>
  </si>
  <si>
    <t>002.FI01238</t>
  </si>
  <si>
    <t>002.FI01239</t>
  </si>
  <si>
    <t>002.FI01240</t>
  </si>
  <si>
    <t>002.FI01241</t>
  </si>
  <si>
    <t>002.FI01242</t>
  </si>
  <si>
    <t>002.FI01243</t>
  </si>
  <si>
    <t>사일런스</t>
    <phoneticPr fontId="1" type="noConversion"/>
  </si>
  <si>
    <t>001.FI00475</t>
  </si>
  <si>
    <t>이명세 컬렉션 : 나의 사랑 나의 신부 + 첫사랑</t>
  </si>
  <si>
    <t>2disc</t>
    <phoneticPr fontId="1" type="noConversion"/>
  </si>
  <si>
    <t>잠</t>
    <phoneticPr fontId="1" type="noConversion"/>
  </si>
  <si>
    <t>001.FI00476</t>
  </si>
  <si>
    <t>엠(M)</t>
    <phoneticPr fontId="1" type="noConversion"/>
  </si>
  <si>
    <t>001.FI00477</t>
  </si>
  <si>
    <t>더 브레이브</t>
    <phoneticPr fontId="1" type="noConversion"/>
  </si>
  <si>
    <t>빌리 엘리어트</t>
    <phoneticPr fontId="1" type="noConversion"/>
  </si>
  <si>
    <t>레이디 버드</t>
    <phoneticPr fontId="1" type="noConversion"/>
  </si>
  <si>
    <t>괴물</t>
    <phoneticPr fontId="1" type="noConversion"/>
  </si>
  <si>
    <t>001.FI00478</t>
  </si>
  <si>
    <t>002.AN00284</t>
  </si>
  <si>
    <t>002.AN00285</t>
  </si>
  <si>
    <t>호비와 마법의 카네이션 극장판</t>
    <phoneticPr fontId="1" type="noConversion"/>
  </si>
  <si>
    <t>001.FI00479</t>
  </si>
  <si>
    <t>DVD</t>
    <phoneticPr fontId="1" type="noConversion"/>
  </si>
  <si>
    <t>비공식작전</t>
    <phoneticPr fontId="1" type="noConversion"/>
  </si>
  <si>
    <t>범죄도시4</t>
    <phoneticPr fontId="1" type="noConversion"/>
  </si>
  <si>
    <t>002.FI01244</t>
  </si>
  <si>
    <t>펀치 드렁크 러브</t>
    <phoneticPr fontId="1" type="noConversion"/>
  </si>
  <si>
    <t>002.FI01245</t>
  </si>
  <si>
    <t>002.FI01246</t>
  </si>
  <si>
    <t>002.FI01247</t>
  </si>
  <si>
    <t>002.FI01248</t>
  </si>
  <si>
    <t>0001.CO00093</t>
  </si>
  <si>
    <t>001.DO00086</t>
    <phoneticPr fontId="1" type="noConversion"/>
  </si>
  <si>
    <t>사진가의 길</t>
    <phoneticPr fontId="1" type="noConversion"/>
  </si>
  <si>
    <t>한국영화의 개벽 - 거장 임권택의 세계</t>
    <phoneticPr fontId="1" type="noConversion"/>
  </si>
  <si>
    <t>이웃나라 영화 문화</t>
    <phoneticPr fontId="1" type="noConversion"/>
  </si>
  <si>
    <t>영화제국 신필름</t>
    <phoneticPr fontId="1" type="noConversion"/>
  </si>
  <si>
    <t>난 고양이로소이다</t>
    <phoneticPr fontId="1" type="noConversion"/>
  </si>
  <si>
    <t>DVD</t>
    <phoneticPr fontId="1" type="noConversion"/>
  </si>
  <si>
    <t>유 콜 잇 러브</t>
    <phoneticPr fontId="1" type="noConversion"/>
  </si>
  <si>
    <t>002.FI00241</t>
    <phoneticPr fontId="1" type="noConversion"/>
  </si>
  <si>
    <t>002.FI00288</t>
    <phoneticPr fontId="1" type="noConversion"/>
  </si>
  <si>
    <t>운명의 손</t>
    <phoneticPr fontId="1" type="noConversion"/>
  </si>
  <si>
    <t>001.FI00066</t>
    <phoneticPr fontId="1" type="noConversion"/>
  </si>
  <si>
    <t>미워도 다시한번 (1968~2002)</t>
    <phoneticPr fontId="1" type="noConversion"/>
  </si>
  <si>
    <t>001.FI00481</t>
    <phoneticPr fontId="1" type="noConversion"/>
  </si>
  <si>
    <t>001.FI00480</t>
    <phoneticPr fontId="1" type="noConversion"/>
  </si>
  <si>
    <t>후궁: 제왕의 첩</t>
    <phoneticPr fontId="1" type="noConversion"/>
  </si>
  <si>
    <t>사랑하는 사람아</t>
    <phoneticPr fontId="1" type="noConversion"/>
  </si>
  <si>
    <t>001.FI00482</t>
  </si>
  <si>
    <t>시집가는 날</t>
    <phoneticPr fontId="1" type="noConversion"/>
  </si>
  <si>
    <t>002.FI00807</t>
    <phoneticPr fontId="1" type="noConversion"/>
  </si>
  <si>
    <t>001.FI00405</t>
    <phoneticPr fontId="1" type="noConversion"/>
  </si>
  <si>
    <t>001.FI00190</t>
    <phoneticPr fontId="1" type="noConversion"/>
  </si>
  <si>
    <t>블루레이</t>
    <phoneticPr fontId="1" type="noConversion"/>
  </si>
  <si>
    <t>002.FI00075</t>
    <phoneticPr fontId="1" type="noConversion"/>
  </si>
  <si>
    <t>001.FI00353</t>
    <phoneticPr fontId="1" type="noConversion"/>
  </si>
  <si>
    <t>002.FI00085</t>
    <phoneticPr fontId="1" type="noConversion"/>
  </si>
  <si>
    <t>002.FI00330</t>
    <phoneticPr fontId="1" type="noConversion"/>
  </si>
  <si>
    <t>002.FI01084</t>
    <phoneticPr fontId="1" type="noConversion"/>
  </si>
  <si>
    <t>블루레이</t>
    <phoneticPr fontId="1" type="noConversion"/>
  </si>
  <si>
    <t>리스본행 야간열차</t>
    <phoneticPr fontId="1" type="noConversion"/>
  </si>
  <si>
    <t>콘택트</t>
    <phoneticPr fontId="1" type="noConversion"/>
  </si>
  <si>
    <t>이퀼리브리엄</t>
    <phoneticPr fontId="1" type="noConversion"/>
  </si>
  <si>
    <t>002.AN00234</t>
    <phoneticPr fontId="1" type="noConversion"/>
  </si>
  <si>
    <t>002.FI00652</t>
    <phoneticPr fontId="1" type="noConversion"/>
  </si>
  <si>
    <t>002.FI01216</t>
    <phoneticPr fontId="1" type="noConversion"/>
  </si>
  <si>
    <t>001.FI00399</t>
    <phoneticPr fontId="1" type="noConversion"/>
  </si>
  <si>
    <t>002.FI00547</t>
    <phoneticPr fontId="1" type="noConversion"/>
  </si>
  <si>
    <t>002.FI00048</t>
    <phoneticPr fontId="1" type="noConversion"/>
  </si>
  <si>
    <t>002.AN00279</t>
    <phoneticPr fontId="1" type="noConversion"/>
  </si>
  <si>
    <t>에릭 로메르 : 아마추어리즘의 가능성</t>
    <phoneticPr fontId="1" type="noConversion"/>
  </si>
  <si>
    <t>빈손의 영화 : 손상된 예술의 장소</t>
    <phoneticPr fontId="1" type="noConversion"/>
  </si>
  <si>
    <t>프리즘오브 PRISMOf 특별호 : 파묘</t>
  </si>
  <si>
    <t>프리즘오브 PRISMOf 34호 : 너와 나</t>
  </si>
  <si>
    <t>002.BO00171</t>
  </si>
  <si>
    <t>002.BO00172</t>
  </si>
  <si>
    <t>002.BO00173</t>
  </si>
  <si>
    <t>002.BO00174</t>
  </si>
  <si>
    <t>002.BO00175</t>
  </si>
  <si>
    <t>프리즘오브 PRISMOf 33호 : 작은 아씨들</t>
    <phoneticPr fontId="1" type="noConversion"/>
  </si>
  <si>
    <t>서브스턴스</t>
    <phoneticPr fontId="1" type="noConversion"/>
  </si>
  <si>
    <t>002.FI01249</t>
  </si>
  <si>
    <t>트레이닝 데이</t>
    <phoneticPr fontId="1" type="noConversion"/>
  </si>
  <si>
    <t>002.FI01250</t>
  </si>
  <si>
    <t>토요일 밤의 열기</t>
    <phoneticPr fontId="1" type="noConversion"/>
  </si>
  <si>
    <t>002.FI01251</t>
  </si>
  <si>
    <t>수퍼 소닉 2</t>
    <phoneticPr fontId="1" type="noConversion"/>
  </si>
  <si>
    <t>002.FI01252</t>
  </si>
  <si>
    <t>수퍼 소닉 3</t>
  </si>
  <si>
    <t>002.FI01253</t>
  </si>
  <si>
    <t>우주전쟁</t>
    <phoneticPr fontId="1" type="noConversion"/>
  </si>
  <si>
    <t>002.FI01254</t>
  </si>
  <si>
    <t>002.FI01255</t>
  </si>
  <si>
    <t>002.FI01256</t>
  </si>
  <si>
    <t>프라이멀 피어</t>
    <phoneticPr fontId="1" type="noConversion"/>
  </si>
  <si>
    <t>악마의 씨</t>
    <phoneticPr fontId="1" type="noConversion"/>
  </si>
  <si>
    <t>002.FI01257</t>
  </si>
  <si>
    <t>딥 임팩트</t>
    <phoneticPr fontId="1" type="noConversion"/>
  </si>
  <si>
    <t>클루리스</t>
    <phoneticPr fontId="1" type="noConversion"/>
  </si>
  <si>
    <t>스타맨</t>
    <phoneticPr fontId="1" type="noConversion"/>
  </si>
  <si>
    <t>미키 17</t>
    <phoneticPr fontId="1" type="noConversion"/>
  </si>
  <si>
    <t>포레스트 검프</t>
    <phoneticPr fontId="1" type="noConversion"/>
  </si>
  <si>
    <t>마인크래프트 무비</t>
    <phoneticPr fontId="1" type="noConversion"/>
  </si>
  <si>
    <t>클로버필드</t>
    <phoneticPr fontId="1" type="noConversion"/>
  </si>
  <si>
    <t>레옹</t>
    <phoneticPr fontId="1" type="noConversion"/>
  </si>
  <si>
    <t>블루레이</t>
    <phoneticPr fontId="1" type="noConversion"/>
  </si>
  <si>
    <t>미스트</t>
    <phoneticPr fontId="1" type="noConversion"/>
  </si>
  <si>
    <t>롱레그스</t>
    <phoneticPr fontId="1" type="noConversion"/>
  </si>
  <si>
    <t>성룡의 미라클</t>
    <phoneticPr fontId="1" type="noConversion"/>
  </si>
  <si>
    <t>DVD</t>
    <phoneticPr fontId="1" type="noConversion"/>
  </si>
  <si>
    <t>일 부코</t>
    <phoneticPr fontId="1" type="noConversion"/>
  </si>
  <si>
    <t>컴패니언</t>
    <phoneticPr fontId="1" type="noConversion"/>
  </si>
  <si>
    <t>아침바다 갈매기는</t>
    <phoneticPr fontId="1" type="noConversion"/>
  </si>
  <si>
    <t>용감한 시민</t>
    <phoneticPr fontId="1" type="noConversion"/>
  </si>
  <si>
    <t>우나기</t>
    <phoneticPr fontId="1" type="noConversion"/>
  </si>
  <si>
    <t>바다 탐험대 옥토넛 Above &amp; Beyond : 극지방 대작전 (극장판)</t>
    <phoneticPr fontId="1" type="noConversion"/>
  </si>
  <si>
    <t>핸섬가이즈</t>
    <phoneticPr fontId="1" type="noConversion"/>
  </si>
  <si>
    <t>행복의 나라</t>
    <phoneticPr fontId="1" type="noConversion"/>
  </si>
  <si>
    <t>행복한 라짜로</t>
    <phoneticPr fontId="1" type="noConversion"/>
  </si>
  <si>
    <t>구룡성채: 무법지대</t>
    <phoneticPr fontId="1" type="noConversion"/>
  </si>
  <si>
    <t>루스 베이더 긴즈버그: 나는 반대한다</t>
    <phoneticPr fontId="1" type="noConversion"/>
  </si>
  <si>
    <t>우먼 인 할리우드</t>
    <phoneticPr fontId="1" type="noConversion"/>
  </si>
  <si>
    <t>피터와 드래곤</t>
    <phoneticPr fontId="1" type="noConversion"/>
  </si>
  <si>
    <t>그림자 군단</t>
    <phoneticPr fontId="1" type="noConversion"/>
  </si>
  <si>
    <t>헤어질 결심</t>
    <phoneticPr fontId="1" type="noConversion"/>
  </si>
  <si>
    <t>새터데이 나이트</t>
    <phoneticPr fontId="1" type="noConversion"/>
  </si>
  <si>
    <t>범죄도시4</t>
    <phoneticPr fontId="1" type="noConversion"/>
  </si>
  <si>
    <t>장예모 Respect Ver. 4-Movie Collection - 붉은 수수밭</t>
    <phoneticPr fontId="1" type="noConversion"/>
  </si>
  <si>
    <t>장예모 Respect Ver. 4-Movie Collection - 홍등</t>
    <phoneticPr fontId="1" type="noConversion"/>
  </si>
  <si>
    <t>장예모 Respect Ver. 4-Movie Collection - 귀주 이야기</t>
    <phoneticPr fontId="1" type="noConversion"/>
  </si>
  <si>
    <t>장예모 Respect Ver. 4-Movie Collection - 인생</t>
    <phoneticPr fontId="1" type="noConversion"/>
  </si>
  <si>
    <t>피케이: 별에서 온 얼간이</t>
    <phoneticPr fontId="1" type="noConversion"/>
  </si>
  <si>
    <t>스쿨 오브 락</t>
    <phoneticPr fontId="1" type="noConversion"/>
  </si>
  <si>
    <t>설계자</t>
    <phoneticPr fontId="1" type="noConversion"/>
  </si>
  <si>
    <t>피카소의 비밀</t>
    <phoneticPr fontId="1" type="noConversion"/>
  </si>
  <si>
    <t>스탠 바이 미</t>
    <phoneticPr fontId="1" type="noConversion"/>
  </si>
  <si>
    <t>문라이트</t>
    <phoneticPr fontId="1" type="noConversion"/>
  </si>
  <si>
    <t>국외자들</t>
    <phoneticPr fontId="1" type="noConversion"/>
  </si>
  <si>
    <t>사무라이: 한밤의 암살자</t>
    <phoneticPr fontId="1" type="noConversion"/>
  </si>
  <si>
    <t>애니홀</t>
    <phoneticPr fontId="1" type="noConversion"/>
  </si>
  <si>
    <t>몬스터 주식회사</t>
    <phoneticPr fontId="1" type="noConversion"/>
  </si>
  <si>
    <t>3D+2D</t>
  </si>
  <si>
    <t>3D+2D</t>
    <phoneticPr fontId="1" type="noConversion"/>
  </si>
  <si>
    <t>3Disc</t>
    <phoneticPr fontId="1" type="noConversion"/>
  </si>
  <si>
    <t>토이 스토리 트릴로지 (토이스토리 1,2,3)</t>
    <phoneticPr fontId="1" type="noConversion"/>
  </si>
  <si>
    <t>파이트 클럽</t>
    <phoneticPr fontId="1" type="noConversion"/>
  </si>
  <si>
    <t>002.FI01261</t>
  </si>
  <si>
    <t>002.FI01262</t>
  </si>
  <si>
    <t>002.FI01263</t>
  </si>
  <si>
    <t>002.FI01264</t>
  </si>
  <si>
    <t>002.FI01265</t>
  </si>
  <si>
    <t>002.FI01268</t>
  </si>
  <si>
    <t>002.FI01269</t>
  </si>
  <si>
    <t>002.FI01270</t>
  </si>
  <si>
    <t>002.FI01271</t>
  </si>
  <si>
    <t>002.FI01272</t>
  </si>
  <si>
    <t>002.FI01273</t>
  </si>
  <si>
    <t>002.FI01274</t>
  </si>
  <si>
    <t>002.FI01275</t>
  </si>
  <si>
    <t>002.FI01276</t>
  </si>
  <si>
    <t>002.FI01277</t>
  </si>
  <si>
    <t>002.FI01278</t>
  </si>
  <si>
    <t>002.FI01279</t>
  </si>
  <si>
    <t>002.FI01280</t>
  </si>
  <si>
    <t>002.FI01281</t>
  </si>
  <si>
    <t>002.FI01282</t>
  </si>
  <si>
    <t>002.FI01283</t>
  </si>
  <si>
    <t>001.FI00483</t>
  </si>
  <si>
    <t>001.FI00484</t>
  </si>
  <si>
    <t>001.FI00485</t>
  </si>
  <si>
    <t>001.FI00486</t>
  </si>
  <si>
    <t>001.FI00487</t>
  </si>
  <si>
    <t>001.FI00488</t>
  </si>
  <si>
    <t>001.FI00489</t>
  </si>
  <si>
    <t>001.FI00490</t>
  </si>
  <si>
    <t>002.DO00076</t>
  </si>
  <si>
    <t>002.DO00077</t>
  </si>
  <si>
    <t>002.DO00078</t>
  </si>
  <si>
    <t>002.AN00286</t>
  </si>
  <si>
    <t>005.BO00018</t>
  </si>
  <si>
    <t>봄을 말하다, 나의 소소한 이야기</t>
    <phoneticPr fontId="1" type="noConversion"/>
  </si>
  <si>
    <t>안성미디어센터</t>
    <phoneticPr fontId="1" type="noConversion"/>
  </si>
  <si>
    <t>002.FI01260</t>
    <phoneticPr fontId="1" type="noConversion"/>
  </si>
  <si>
    <t>002.FI01259</t>
    <phoneticPr fontId="1" type="noConversion"/>
  </si>
  <si>
    <t>002.AN00282</t>
    <phoneticPr fontId="1" type="noConversion"/>
  </si>
  <si>
    <t>002.AN00287</t>
    <phoneticPr fontId="1" type="noConversion"/>
  </si>
  <si>
    <t>002.AN00210</t>
    <phoneticPr fontId="1" type="noConversion"/>
  </si>
  <si>
    <t>002.CO00112</t>
    <phoneticPr fontId="1" type="noConversion"/>
  </si>
  <si>
    <t>002.FI01258</t>
    <phoneticPr fontId="1" type="noConversion"/>
  </si>
  <si>
    <t>002.FI00738</t>
    <phoneticPr fontId="1" type="noConversion"/>
  </si>
  <si>
    <t>002.FI01267</t>
    <phoneticPr fontId="1" type="noConversion"/>
  </si>
  <si>
    <t>002.FI01266</t>
    <phoneticPr fontId="1" type="noConversion"/>
  </si>
  <si>
    <t>001.FI00413</t>
    <phoneticPr fontId="1" type="noConversion"/>
  </si>
  <si>
    <t>002.FI01055</t>
    <phoneticPr fontId="1" type="noConversion"/>
  </si>
  <si>
    <t>스틸 라이프</t>
    <phoneticPr fontId="1" type="noConversion"/>
  </si>
  <si>
    <t>지아장 커 감독</t>
    <phoneticPr fontId="1" type="noConversion"/>
  </si>
  <si>
    <t>002.BO00176</t>
  </si>
  <si>
    <t>002.AN00041</t>
    <phoneticPr fontId="1" type="noConversion"/>
  </si>
  <si>
    <t>002.AN00018</t>
    <phoneticPr fontId="1" type="noConversion"/>
  </si>
  <si>
    <t>002.AN00116</t>
    <phoneticPr fontId="1" type="noConversion"/>
  </si>
  <si>
    <t>002.AN00264</t>
    <phoneticPr fontId="1" type="noConversion"/>
  </si>
  <si>
    <t>002.AN00228</t>
    <phoneticPr fontId="1" type="noConversion"/>
  </si>
  <si>
    <t>002.AN00215</t>
    <phoneticPr fontId="1" type="noConversion"/>
  </si>
  <si>
    <t>002.AN00063</t>
    <phoneticPr fontId="1" type="noConversion"/>
  </si>
  <si>
    <t>002.AN00217</t>
    <phoneticPr fontId="1" type="noConversion"/>
  </si>
  <si>
    <t>어린 의뢰인</t>
    <phoneticPr fontId="1" type="noConversion"/>
  </si>
  <si>
    <t>001.FI00491</t>
    <phoneticPr fontId="1" type="noConversion"/>
  </si>
  <si>
    <t>복수는 나의 것</t>
    <phoneticPr fontId="1" type="noConversion"/>
  </si>
  <si>
    <t>400번의 구타</t>
    <phoneticPr fontId="1" type="noConversion"/>
  </si>
  <si>
    <t>아이 오리진스</t>
    <phoneticPr fontId="1" type="noConversion"/>
  </si>
  <si>
    <t>쥴앤짐</t>
    <phoneticPr fontId="1" type="noConversion"/>
  </si>
  <si>
    <t>전장의 크리스마스 SE</t>
    <phoneticPr fontId="1" type="noConversion"/>
  </si>
  <si>
    <t>002.FI01221</t>
    <phoneticPr fontId="1" type="noConversion"/>
  </si>
  <si>
    <t>004. BO 센터 발간자료</t>
    <phoneticPr fontId="1" type="noConversion"/>
  </si>
  <si>
    <t>005. BO 외부 미디어 교육자료</t>
    <phoneticPr fontId="1" type="noConversion"/>
  </si>
  <si>
    <t>헤어질 결심 (미국 발매판)</t>
    <phoneticPr fontId="1" type="noConversion"/>
  </si>
  <si>
    <t>소년, 소년을 만나다 / 그렇게 웃어주던 니가 /
올드 랭 사인 / 아버지의 노래를 들었네</t>
    <phoneticPr fontId="1" type="noConversion"/>
  </si>
  <si>
    <t>001.FI00018</t>
    <phoneticPr fontId="1" type="noConversion"/>
  </si>
  <si>
    <t>001.FI00369</t>
    <phoneticPr fontId="1" type="noConversion"/>
  </si>
  <si>
    <t>프리즘오브 PRISMOf 36호 : 타오르는 여인의 초상</t>
  </si>
  <si>
    <t>프리즘오브 PRISMOf 35호 : 서브스턴스</t>
  </si>
  <si>
    <t>나는 왜 쇼츠를 멈추지 못할까</t>
  </si>
  <si>
    <t>환등기</t>
  </si>
  <si>
    <t>002.BO00178</t>
  </si>
  <si>
    <t>002.BO00179</t>
  </si>
  <si>
    <t>나일의 딸</t>
  </si>
  <si>
    <t>자객 섭은낭</t>
  </si>
  <si>
    <t>동동의 여름방학</t>
  </si>
  <si>
    <t>002.FI01285</t>
  </si>
  <si>
    <t>002.FI01286</t>
  </si>
  <si>
    <t>002.FI01287</t>
  </si>
  <si>
    <t>002.FI01288</t>
  </si>
  <si>
    <t>002.FI01289</t>
  </si>
  <si>
    <t>002.FI01290</t>
  </si>
  <si>
    <t>002.FI01291</t>
  </si>
  <si>
    <t>002.FI01292</t>
  </si>
  <si>
    <t>002.FI01293</t>
  </si>
  <si>
    <t>002.FI01294</t>
  </si>
  <si>
    <t>002.FI01295</t>
  </si>
  <si>
    <t>002.FI01296</t>
  </si>
  <si>
    <t>002.FI01297</t>
  </si>
  <si>
    <t>002.FI01298</t>
  </si>
  <si>
    <t>002.FI01299</t>
  </si>
  <si>
    <t>002.FI01300</t>
  </si>
  <si>
    <t>002.FI01302</t>
  </si>
  <si>
    <t>002.FI01303</t>
  </si>
  <si>
    <t>002.FI01304</t>
  </si>
  <si>
    <t>002.FI01305</t>
  </si>
  <si>
    <t>002.FI01306</t>
  </si>
  <si>
    <t>002.FI01307</t>
  </si>
  <si>
    <t>002.FI01308</t>
  </si>
  <si>
    <t>002.FI01309</t>
  </si>
  <si>
    <t>002.FI01310</t>
  </si>
  <si>
    <t>002.FI01311</t>
  </si>
  <si>
    <t>002.FI01312</t>
  </si>
  <si>
    <t>002.FI01313</t>
  </si>
  <si>
    <t>002.FI01314</t>
  </si>
  <si>
    <t>002.FI01315</t>
  </si>
  <si>
    <t>002.FI01316</t>
  </si>
  <si>
    <t>002.FI01317</t>
  </si>
  <si>
    <t>연연풍진</t>
    <phoneticPr fontId="1" type="noConversion"/>
  </si>
  <si>
    <t>괜찮아, 앨리스</t>
  </si>
  <si>
    <t>슈퍼 엘프: 빨간모자 비밀요정</t>
    <phoneticPr fontId="1" type="noConversion"/>
  </si>
  <si>
    <t>DVD</t>
    <phoneticPr fontId="1" type="noConversion"/>
  </si>
  <si>
    <t>002.AN00289</t>
  </si>
  <si>
    <t>200% 울프: 최강 푸들이 될 거야!</t>
    <phoneticPr fontId="1" type="noConversion"/>
  </si>
  <si>
    <t>001.FI00493</t>
  </si>
  <si>
    <t>도그데이즈</t>
  </si>
  <si>
    <t>001.FI00494</t>
  </si>
  <si>
    <t>001.FI00495</t>
  </si>
  <si>
    <t>소방관</t>
    <phoneticPr fontId="1" type="noConversion"/>
  </si>
  <si>
    <t>DVD</t>
    <phoneticPr fontId="1" type="noConversion"/>
  </si>
  <si>
    <t>스틸 라이프</t>
    <phoneticPr fontId="1" type="noConversion"/>
  </si>
  <si>
    <t>비행사의 아내</t>
  </si>
  <si>
    <t>끝없음에 관하여</t>
  </si>
  <si>
    <t>위커 맨</t>
  </si>
  <si>
    <t>레네트와 미라벨의 네가지 모험</t>
    <phoneticPr fontId="1" type="noConversion"/>
  </si>
  <si>
    <t>님아, 그 강을 건너지 마오</t>
  </si>
  <si>
    <t>001.FI00496</t>
  </si>
  <si>
    <t>001.FI00497</t>
  </si>
  <si>
    <t>야간비행</t>
    <phoneticPr fontId="1" type="noConversion"/>
  </si>
  <si>
    <t>토탈 이클립스</t>
    <phoneticPr fontId="1" type="noConversion"/>
  </si>
  <si>
    <t>나막신 나무</t>
    <phoneticPr fontId="1" type="noConversion"/>
  </si>
  <si>
    <t>어둠속의 댄서</t>
    <phoneticPr fontId="1" type="noConversion"/>
  </si>
  <si>
    <t>은하수를 여행하는 히치하이커를 위한 안내서</t>
    <phoneticPr fontId="1" type="noConversion"/>
  </si>
  <si>
    <t>매그놀리아</t>
    <phoneticPr fontId="1" type="noConversion"/>
  </si>
  <si>
    <t>마스크</t>
    <phoneticPr fontId="1" type="noConversion"/>
  </si>
  <si>
    <t>벌들의 비밀생활</t>
    <phoneticPr fontId="1" type="noConversion"/>
  </si>
  <si>
    <t>002.AN00290</t>
  </si>
  <si>
    <t>002.AN00291</t>
  </si>
  <si>
    <t>002.AN00292</t>
  </si>
  <si>
    <t>002.AN00293</t>
  </si>
  <si>
    <t>스머프</t>
    <phoneticPr fontId="1" type="noConversion"/>
  </si>
  <si>
    <t>비포 미드나잇</t>
  </si>
  <si>
    <t>블루레이</t>
    <phoneticPr fontId="1" type="noConversion"/>
  </si>
  <si>
    <t>검은 수녀들</t>
  </si>
  <si>
    <t>001.FI00498</t>
  </si>
  <si>
    <t>드림걸즈</t>
    <phoneticPr fontId="1" type="noConversion"/>
  </si>
  <si>
    <t>미션 임파서블: 파이널 레코닝</t>
    <phoneticPr fontId="1" type="noConversion"/>
  </si>
  <si>
    <t>2D + 보너스BD</t>
    <phoneticPr fontId="1" type="noConversion"/>
  </si>
  <si>
    <t>001.FI00499</t>
  </si>
  <si>
    <t>청설</t>
    <phoneticPr fontId="1" type="noConversion"/>
  </si>
  <si>
    <t>유현목 컬렉션 : 오발탄 + 김약국의 딸들</t>
    <phoneticPr fontId="1" type="noConversion"/>
  </si>
  <si>
    <t>대도시의 사랑법</t>
  </si>
  <si>
    <t>001.FI00500</t>
  </si>
  <si>
    <t>악은 존재하지 않는다</t>
    <phoneticPr fontId="1" type="noConversion"/>
  </si>
  <si>
    <t>탈주</t>
  </si>
  <si>
    <t>001.FI00501</t>
  </si>
  <si>
    <t>마녀(魔女) Part2. The Other One</t>
    <phoneticPr fontId="1" type="noConversion"/>
  </si>
  <si>
    <t>001.FI00502</t>
  </si>
  <si>
    <t>001.FI00503</t>
  </si>
  <si>
    <t>원더랜드</t>
    <phoneticPr fontId="1" type="noConversion"/>
  </si>
  <si>
    <t>서울의 봄</t>
  </si>
  <si>
    <t>001.FI00504</t>
  </si>
  <si>
    <t>패딩턴 : 페루에 가다!</t>
  </si>
  <si>
    <t>보통의 가족</t>
  </si>
  <si>
    <t>001.FI00505</t>
  </si>
  <si>
    <t>겨울왕국 2</t>
  </si>
  <si>
    <t>브로크백 마운틴</t>
  </si>
  <si>
    <t>비디오드롬</t>
    <phoneticPr fontId="1" type="noConversion"/>
  </si>
  <si>
    <t>광란의 사랑</t>
  </si>
  <si>
    <t>0002.CO00234</t>
  </si>
  <si>
    <t>0002.CO00235</t>
  </si>
  <si>
    <t>블루레이</t>
    <phoneticPr fontId="1" type="noConversion"/>
  </si>
  <si>
    <t>반지의 제왕: 확장판 트릴로지 스틸북 - 반지 원정대</t>
    <phoneticPr fontId="1" type="noConversion"/>
  </si>
  <si>
    <t>반지의 제왕: 확장판 트릴로지 스틸북 - 두 개의 탑</t>
    <phoneticPr fontId="1" type="noConversion"/>
  </si>
  <si>
    <t>반지의 제왕: 확장판 트릴로지 스틸북 - 왕의 귀환</t>
    <phoneticPr fontId="1" type="noConversion"/>
  </si>
  <si>
    <t>3D 블루레이</t>
    <phoneticPr fontId="1" type="noConversion"/>
  </si>
  <si>
    <t>도리를 찾아서</t>
    <phoneticPr fontId="1" type="noConversion"/>
  </si>
  <si>
    <t>3D 블루레이</t>
    <phoneticPr fontId="1" type="noConversion"/>
  </si>
  <si>
    <t>하늘을 걷는 남자</t>
  </si>
  <si>
    <t>퓨리</t>
  </si>
  <si>
    <t>3D + 2D</t>
    <phoneticPr fontId="1" type="noConversion"/>
  </si>
  <si>
    <t>살아있는 시체들의 밤</t>
    <phoneticPr fontId="1" type="noConversion"/>
  </si>
  <si>
    <t>F1 더 무비</t>
    <phoneticPr fontId="1" type="noConversion"/>
  </si>
  <si>
    <t>콘클라베</t>
  </si>
  <si>
    <t>캐치 미 이프 유 캔</t>
    <phoneticPr fontId="1" type="noConversion"/>
  </si>
  <si>
    <t>인셉션 (영문판)</t>
    <phoneticPr fontId="1" type="noConversion"/>
  </si>
  <si>
    <t>인셉션</t>
    <phoneticPr fontId="1" type="noConversion"/>
  </si>
  <si>
    <t>배트맨</t>
    <phoneticPr fontId="1" type="noConversion"/>
  </si>
  <si>
    <t>볼링 포 콜럼바인</t>
    <phoneticPr fontId="1" type="noConversion"/>
  </si>
  <si>
    <t>001.FI00492</t>
    <phoneticPr fontId="1" type="noConversion"/>
  </si>
  <si>
    <t>0001.CO00094</t>
    <phoneticPr fontId="1" type="noConversion"/>
  </si>
  <si>
    <t>12명의 성난 사람들</t>
    <phoneticPr fontId="1" type="noConversion"/>
  </si>
  <si>
    <t>002.FI01284</t>
    <phoneticPr fontId="1" type="noConversion"/>
  </si>
  <si>
    <t>002.AN00288</t>
    <phoneticPr fontId="1" type="noConversion"/>
  </si>
  <si>
    <t>0002.CO00233</t>
    <phoneticPr fontId="1" type="noConversion"/>
  </si>
  <si>
    <t>002.BO00177</t>
    <phoneticPr fontId="1" type="noConversion"/>
  </si>
  <si>
    <t>2025 순천시영상미디어센터 활동기록집 - 시작은 어린이, 참여는 모두에게</t>
    <phoneticPr fontId="1" type="noConversion"/>
  </si>
  <si>
    <t>005.BO00019</t>
    <phoneticPr fontId="1" type="noConversion"/>
  </si>
  <si>
    <t>002. BO 영화 관련 도서</t>
    <phoneticPr fontId="1" type="noConversion"/>
  </si>
  <si>
    <t>블루레이</t>
    <phoneticPr fontId="1" type="noConversion"/>
  </si>
  <si>
    <t>퍼스트 카우</t>
    <phoneticPr fontId="1" type="noConversion"/>
  </si>
  <si>
    <t>002.FI01227</t>
    <phoneticPr fontId="1" type="noConversion"/>
  </si>
  <si>
    <t>발매일</t>
    <phoneticPr fontId="1" type="noConversion"/>
  </si>
  <si>
    <t>비고</t>
    <phoneticPr fontId="1" type="noConversion"/>
  </si>
  <si>
    <t>자막</t>
    <phoneticPr fontId="1" type="noConversion"/>
  </si>
  <si>
    <t>오디오</t>
    <phoneticPr fontId="1" type="noConversion"/>
  </si>
  <si>
    <t>한국어, 영어</t>
    <phoneticPr fontId="1" type="noConversion"/>
  </si>
  <si>
    <t>디스크 구성</t>
    <phoneticPr fontId="1" type="noConversion"/>
  </si>
  <si>
    <t>002.AN00226</t>
    <phoneticPr fontId="1" type="noConversion"/>
  </si>
  <si>
    <t>002.AN00231</t>
    <phoneticPr fontId="1" type="noConversion"/>
  </si>
  <si>
    <t>002.AN00126</t>
    <phoneticPr fontId="1" type="noConversion"/>
  </si>
  <si>
    <t>002.AN00212</t>
    <phoneticPr fontId="1" type="noConversion"/>
  </si>
  <si>
    <t>002.AN00080</t>
    <phoneticPr fontId="1" type="noConversion"/>
  </si>
  <si>
    <t>무민가족의 한여름 대소동</t>
    <phoneticPr fontId="1" type="noConversion"/>
  </si>
  <si>
    <t>한국어</t>
  </si>
  <si>
    <t>한국어</t>
    <phoneticPr fontId="1" type="noConversion"/>
  </si>
  <si>
    <t>상영시간</t>
    <phoneticPr fontId="1" type="noConversion"/>
  </si>
  <si>
    <t>73분</t>
    <phoneticPr fontId="1" type="noConversion"/>
  </si>
  <si>
    <t>103분</t>
  </si>
  <si>
    <t>86분</t>
  </si>
  <si>
    <t>86분</t>
    <phoneticPr fontId="1" type="noConversion"/>
  </si>
  <si>
    <t>110분</t>
    <phoneticPr fontId="1" type="noConversion"/>
  </si>
  <si>
    <t>4K 재생오류</t>
    <phoneticPr fontId="1" type="noConversion"/>
  </si>
  <si>
    <t>2D 한글자막 미지원</t>
    <phoneticPr fontId="1" type="noConversion"/>
  </si>
  <si>
    <t>116분</t>
    <phoneticPr fontId="1" type="noConversion"/>
  </si>
  <si>
    <t>한국어, 영어</t>
    <phoneticPr fontId="1" type="noConversion"/>
  </si>
  <si>
    <t>한국어</t>
    <phoneticPr fontId="1" type="noConversion"/>
  </si>
  <si>
    <t>방가? 방가!</t>
    <phoneticPr fontId="1" type="noConversion"/>
  </si>
  <si>
    <t>110분</t>
    <phoneticPr fontId="1" type="noConversion"/>
  </si>
  <si>
    <t>75분</t>
    <phoneticPr fontId="1" type="noConversion"/>
  </si>
  <si>
    <t>101분</t>
    <phoneticPr fontId="1" type="noConversion"/>
  </si>
  <si>
    <t>120분</t>
    <phoneticPr fontId="1" type="noConversion"/>
  </si>
  <si>
    <t>106분</t>
    <phoneticPr fontId="1" type="noConversion"/>
  </si>
  <si>
    <t>144분</t>
    <phoneticPr fontId="1" type="noConversion"/>
  </si>
  <si>
    <t>114분</t>
  </si>
  <si>
    <t>108분</t>
    <phoneticPr fontId="1" type="noConversion"/>
  </si>
  <si>
    <t>118분</t>
    <phoneticPr fontId="1" type="noConversion"/>
  </si>
  <si>
    <t>94분</t>
    <phoneticPr fontId="1" type="noConversion"/>
  </si>
  <si>
    <t>137분</t>
  </si>
  <si>
    <t>113분</t>
  </si>
  <si>
    <t>113분</t>
    <phoneticPr fontId="1" type="noConversion"/>
  </si>
  <si>
    <t>141분</t>
    <phoneticPr fontId="1" type="noConversion"/>
  </si>
  <si>
    <t>2disc (본편, 부가)</t>
    <phoneticPr fontId="1" type="noConversion"/>
  </si>
  <si>
    <t>109분</t>
    <phoneticPr fontId="1" type="noConversion"/>
  </si>
  <si>
    <t>114분</t>
    <phoneticPr fontId="1" type="noConversion"/>
  </si>
  <si>
    <t>138분</t>
  </si>
  <si>
    <t>124분</t>
    <phoneticPr fontId="1" type="noConversion"/>
  </si>
  <si>
    <t>112분</t>
    <phoneticPr fontId="1" type="noConversion"/>
  </si>
  <si>
    <t>99분</t>
    <phoneticPr fontId="1" type="noConversion"/>
  </si>
  <si>
    <t>젊은남자 : 리마스터링</t>
    <phoneticPr fontId="1" type="noConversion"/>
  </si>
  <si>
    <t>-</t>
    <phoneticPr fontId="1" type="noConversion"/>
  </si>
  <si>
    <t>77분</t>
    <phoneticPr fontId="1" type="noConversion"/>
  </si>
  <si>
    <t>103분</t>
    <phoneticPr fontId="1" type="noConversion"/>
  </si>
  <si>
    <t>90분</t>
    <phoneticPr fontId="1" type="noConversion"/>
  </si>
  <si>
    <t>영어</t>
    <phoneticPr fontId="1" type="noConversion"/>
  </si>
  <si>
    <t>153분</t>
    <phoneticPr fontId="1" type="noConversion"/>
  </si>
  <si>
    <t>121분</t>
    <phoneticPr fontId="1" type="noConversion"/>
  </si>
  <si>
    <t>122분</t>
    <phoneticPr fontId="1" type="noConversion"/>
  </si>
  <si>
    <t>125분</t>
    <phoneticPr fontId="1" type="noConversion"/>
  </si>
  <si>
    <t>86분</t>
    <phoneticPr fontId="1" type="noConversion"/>
  </si>
  <si>
    <t>104분</t>
    <phoneticPr fontId="1" type="noConversion"/>
  </si>
  <si>
    <t>139분</t>
    <phoneticPr fontId="1" type="noConversion"/>
  </si>
  <si>
    <t>115분</t>
    <phoneticPr fontId="1" type="noConversion"/>
  </si>
  <si>
    <t>137분</t>
    <phoneticPr fontId="1" type="noConversion"/>
  </si>
  <si>
    <t>105분</t>
    <phoneticPr fontId="1" type="noConversion"/>
  </si>
  <si>
    <t>97분</t>
    <phoneticPr fontId="1" type="noConversion"/>
  </si>
  <si>
    <t>2022-05-04</t>
    <phoneticPr fontId="1" type="noConversion"/>
  </si>
  <si>
    <t>한국어, 일본어</t>
    <phoneticPr fontId="1" type="noConversion"/>
  </si>
  <si>
    <t>일본어</t>
    <phoneticPr fontId="1" type="noConversion"/>
  </si>
  <si>
    <t>133분</t>
    <phoneticPr fontId="1" type="noConversion"/>
  </si>
  <si>
    <t>132분</t>
    <phoneticPr fontId="1" type="noConversion"/>
  </si>
  <si>
    <t>119분</t>
    <phoneticPr fontId="1" type="noConversion"/>
  </si>
  <si>
    <t>87분</t>
    <phoneticPr fontId="1" type="noConversion"/>
  </si>
  <si>
    <t>96분</t>
    <phoneticPr fontId="1" type="noConversion"/>
  </si>
  <si>
    <t>83분</t>
    <phoneticPr fontId="1" type="noConversion"/>
  </si>
  <si>
    <t>001.DO00087</t>
    <phoneticPr fontId="1" type="noConversion"/>
  </si>
  <si>
    <t>공란</t>
    <phoneticPr fontId="1" type="noConversion"/>
  </si>
  <si>
    <t>001.DO00088</t>
    <phoneticPr fontId="1" type="noConversion"/>
  </si>
  <si>
    <t>주먹왕 랄프 2: 인터넷 속으로</t>
    <phoneticPr fontId="1" type="noConversion"/>
  </si>
  <si>
    <t>002.AN00294</t>
    <phoneticPr fontId="1" type="noConversion"/>
  </si>
  <si>
    <t>100분</t>
    <phoneticPr fontId="1" type="noConversion"/>
  </si>
  <si>
    <t>131분</t>
    <phoneticPr fontId="1" type="noConversion"/>
  </si>
  <si>
    <t>71분</t>
    <phoneticPr fontId="1" type="noConversion"/>
  </si>
  <si>
    <t>129분</t>
    <phoneticPr fontId="1" type="noConversion"/>
  </si>
  <si>
    <t>뚜르: 내 생애 최고의 49일</t>
    <phoneticPr fontId="1" type="noConversion"/>
  </si>
  <si>
    <t>128분</t>
    <phoneticPr fontId="1" type="noConversion"/>
  </si>
  <si>
    <t>102분</t>
    <phoneticPr fontId="1" type="noConversion"/>
  </si>
  <si>
    <t>73분</t>
    <phoneticPr fontId="1" type="noConversion"/>
  </si>
  <si>
    <t>2disc (감독판, 극장판)</t>
    <phoneticPr fontId="1" type="noConversion"/>
  </si>
  <si>
    <t>156분</t>
    <phoneticPr fontId="1" type="noConversion"/>
  </si>
  <si>
    <t>힌국어</t>
    <phoneticPr fontId="1" type="noConversion"/>
  </si>
  <si>
    <t>2disc (본편, OST)</t>
    <phoneticPr fontId="1" type="noConversion"/>
  </si>
  <si>
    <t>111분</t>
    <phoneticPr fontId="1" type="noConversion"/>
  </si>
  <si>
    <t>80분</t>
    <phoneticPr fontId="1" type="noConversion"/>
  </si>
  <si>
    <t>61분</t>
    <phoneticPr fontId="1" type="noConversion"/>
  </si>
  <si>
    <t>92분</t>
    <phoneticPr fontId="1" type="noConversion"/>
  </si>
  <si>
    <t>85분</t>
    <phoneticPr fontId="1" type="noConversion"/>
  </si>
  <si>
    <t>66분</t>
    <phoneticPr fontId="1" type="noConversion"/>
  </si>
  <si>
    <t>98분</t>
    <phoneticPr fontId="1" type="noConversion"/>
  </si>
  <si>
    <t>117분</t>
    <phoneticPr fontId="1" type="noConversion"/>
  </si>
  <si>
    <t>78분</t>
    <phoneticPr fontId="1" type="noConversion"/>
  </si>
  <si>
    <t>93분</t>
    <phoneticPr fontId="1" type="noConversion"/>
  </si>
  <si>
    <t>123분</t>
    <phoneticPr fontId="1" type="noConversion"/>
  </si>
  <si>
    <t>135분</t>
    <phoneticPr fontId="1" type="noConversion"/>
  </si>
  <si>
    <t>138분</t>
    <phoneticPr fontId="1" type="noConversion"/>
  </si>
  <si>
    <t>001.DO00089</t>
    <phoneticPr fontId="1" type="noConversion"/>
  </si>
  <si>
    <t>공란</t>
    <phoneticPr fontId="1" type="noConversion"/>
  </si>
  <si>
    <t>멘탈</t>
    <phoneticPr fontId="1" type="noConversion"/>
  </si>
  <si>
    <t>002.DO00079</t>
    <phoneticPr fontId="1" type="noConversion"/>
  </si>
  <si>
    <t>언터쳐블</t>
    <phoneticPr fontId="1" type="noConversion"/>
  </si>
  <si>
    <t>킬 빌 1, 2</t>
    <phoneticPr fontId="1" type="noConversion"/>
  </si>
  <si>
    <t>2disk</t>
    <phoneticPr fontId="1" type="noConversion"/>
  </si>
  <si>
    <t>002.BO00180</t>
    <phoneticPr fontId="1" type="noConversion"/>
  </si>
  <si>
    <t>002.BO00181</t>
    <phoneticPr fontId="1" type="noConversion"/>
  </si>
  <si>
    <t>혼자서 본 영화</t>
    <phoneticPr fontId="1" type="noConversion"/>
  </si>
  <si>
    <t>002.BO00182</t>
    <phoneticPr fontId="1" type="noConversion"/>
  </si>
  <si>
    <t>002.BO00183</t>
  </si>
  <si>
    <t>캐롤</t>
    <phoneticPr fontId="1" type="noConversion"/>
  </si>
  <si>
    <t>002.BO00184</t>
  </si>
  <si>
    <t>작은 이야기를 계속하겠습니다</t>
    <phoneticPr fontId="1" type="noConversion"/>
  </si>
  <si>
    <t>002.BO00185</t>
  </si>
  <si>
    <t>정확한 사랑의 실험</t>
    <phoneticPr fontId="1" type="noConversion"/>
  </si>
  <si>
    <t>씨네 페미니즘 매거진 세컨드: 1호 납작한 여자</t>
    <phoneticPr fontId="1" type="noConversion"/>
  </si>
  <si>
    <t>002.BO00187</t>
  </si>
  <si>
    <t>씨네 페미니즘 매거진 세컨드: 2호 여성의 힘</t>
    <phoneticPr fontId="1" type="noConversion"/>
  </si>
  <si>
    <t>002.BO00188</t>
  </si>
  <si>
    <t>씨네 페미니즘 매거진 세컨드: 3호 엄청나게 큰 것의 반대</t>
    <phoneticPr fontId="1" type="noConversion"/>
  </si>
  <si>
    <t>002.BO00189</t>
  </si>
  <si>
    <t>프리즘오브 PRISMOf 31호 : 괴물</t>
    <phoneticPr fontId="1" type="noConversion"/>
  </si>
  <si>
    <t>대여 중</t>
    <phoneticPr fontId="1" type="noConversion"/>
  </si>
  <si>
    <t>신규
(2026)</t>
    <phoneticPr fontId="1" type="noConversion"/>
  </si>
  <si>
    <t>기존
(2025)</t>
    <phoneticPr fontId="1" type="noConversion"/>
  </si>
  <si>
    <t>002.FI01318</t>
    <phoneticPr fontId="1" type="noConversion"/>
  </si>
  <si>
    <t>12인의 성난 사람들</t>
    <phoneticPr fontId="1" type="noConversion"/>
  </si>
  <si>
    <t>002.FI01319</t>
  </si>
  <si>
    <t>002.FI01185</t>
    <phoneticPr fontId="1" type="noConversion"/>
  </si>
  <si>
    <t>002.FI00844</t>
    <phoneticPr fontId="1" type="noConversion"/>
  </si>
  <si>
    <t>002.FI00845</t>
    <phoneticPr fontId="1" type="noConversion"/>
  </si>
  <si>
    <t>002.FI01050</t>
    <phoneticPr fontId="1" type="noConversion"/>
  </si>
  <si>
    <t>저항 / 어느 시골 사제의 일기</t>
    <phoneticPr fontId="1" type="noConversion"/>
  </si>
  <si>
    <t>공란</t>
    <phoneticPr fontId="1" type="noConversion"/>
  </si>
  <si>
    <t>모든 소란을 무지개라고 바꿔 적는다</t>
    <phoneticPr fontId="1" type="noConversion"/>
  </si>
  <si>
    <t>호호호</t>
    <phoneticPr fontId="1" type="noConversion"/>
  </si>
  <si>
    <t>002.BO00186</t>
    <phoneticPr fontId="1" type="noConversion"/>
  </si>
  <si>
    <t>122분</t>
    <phoneticPr fontId="1" type="noConversion"/>
  </si>
  <si>
    <t>한국어</t>
    <phoneticPr fontId="1" type="noConversion"/>
  </si>
  <si>
    <t>영어</t>
    <phoneticPr fontId="1" type="noConversion"/>
  </si>
  <si>
    <t>179분</t>
    <phoneticPr fontId="1" type="noConversion"/>
  </si>
  <si>
    <t>한국어, 영어</t>
    <phoneticPr fontId="1" type="noConversion"/>
  </si>
  <si>
    <t>일본어</t>
    <phoneticPr fontId="1" type="noConversion"/>
  </si>
  <si>
    <t>상영 가능일</t>
    <phoneticPr fontId="1" type="noConversion"/>
  </si>
  <si>
    <t>공란</t>
    <phoneticPr fontId="1" type="noConversion"/>
  </si>
  <si>
    <t>001.FI00120</t>
    <phoneticPr fontId="1" type="noConversion"/>
  </si>
  <si>
    <t>001.FI00121</t>
    <phoneticPr fontId="1" type="noConversion"/>
  </si>
  <si>
    <t>공란</t>
    <phoneticPr fontId="1" type="noConversion"/>
  </si>
  <si>
    <t>002.FI00295</t>
    <phoneticPr fontId="1" type="noConversion"/>
  </si>
  <si>
    <t>002.FI00065</t>
    <phoneticPr fontId="1" type="noConversion"/>
  </si>
  <si>
    <t>148분</t>
    <phoneticPr fontId="1" type="noConversion"/>
  </si>
  <si>
    <t>한국어, 영어</t>
    <phoneticPr fontId="1" type="noConversion"/>
  </si>
  <si>
    <t>영어</t>
    <phoneticPr fontId="1" type="noConversion"/>
  </si>
  <si>
    <t>4K UHD + 2D + 보너스2D</t>
    <phoneticPr fontId="1" type="noConversion"/>
  </si>
  <si>
    <t>4K UHD : 한글자막 지원</t>
    <phoneticPr fontId="1" type="noConversion"/>
  </si>
  <si>
    <t>141분</t>
    <phoneticPr fontId="1" type="noConversion"/>
  </si>
  <si>
    <t>120분</t>
    <phoneticPr fontId="1" type="noConversion"/>
  </si>
  <si>
    <t>155분</t>
    <phoneticPr fontId="1" type="noConversion"/>
  </si>
  <si>
    <t>88분</t>
    <phoneticPr fontId="1" type="noConversion"/>
  </si>
  <si>
    <t>134분</t>
    <phoneticPr fontId="1" type="noConversion"/>
  </si>
  <si>
    <t>123분</t>
    <phoneticPr fontId="1" type="noConversion"/>
  </si>
  <si>
    <t>125분</t>
    <phoneticPr fontId="1" type="noConversion"/>
  </si>
  <si>
    <t>96분</t>
    <phoneticPr fontId="1" type="noConversion"/>
  </si>
  <si>
    <t>106분</t>
    <phoneticPr fontId="1" type="noConversion"/>
  </si>
  <si>
    <t>일본어</t>
    <phoneticPr fontId="1" type="noConversion"/>
  </si>
  <si>
    <t>170분</t>
    <phoneticPr fontId="1" type="noConversion"/>
  </si>
  <si>
    <t>130분</t>
    <phoneticPr fontId="1" type="noConversion"/>
  </si>
  <si>
    <t>109분</t>
    <phoneticPr fontId="1" type="noConversion"/>
  </si>
  <si>
    <t>176분</t>
    <phoneticPr fontId="1" type="noConversion"/>
  </si>
  <si>
    <t>87분</t>
    <phoneticPr fontId="1" type="noConversion"/>
  </si>
  <si>
    <t>110분</t>
    <phoneticPr fontId="1" type="noConversion"/>
  </si>
  <si>
    <t>100분</t>
    <phoneticPr fontId="1" type="noConversion"/>
  </si>
  <si>
    <t>상영 가능일</t>
    <phoneticPr fontId="1" type="noConversion"/>
  </si>
  <si>
    <t>002.FI01232</t>
    <phoneticPr fontId="1" type="noConversion"/>
  </si>
  <si>
    <t>002.FI01076</t>
    <phoneticPr fontId="1" type="noConversion"/>
  </si>
  <si>
    <t>002.FI00311</t>
    <phoneticPr fontId="1" type="noConversion"/>
  </si>
  <si>
    <t>001.DO00080</t>
    <phoneticPr fontId="1" type="noConversion"/>
  </si>
  <si>
    <t>001.DO00072</t>
    <phoneticPr fontId="1" type="noConversion"/>
  </si>
  <si>
    <t>유 돈 노우 잭</t>
    <phoneticPr fontId="1" type="noConversion"/>
  </si>
  <si>
    <t>002.FI00129</t>
    <phoneticPr fontId="1" type="noConversion"/>
  </si>
  <si>
    <t>차이니스 커피</t>
    <phoneticPr fontId="1" type="noConversion"/>
  </si>
  <si>
    <t>뉴욕뉴욕 : 리마스터링</t>
    <phoneticPr fontId="1" type="noConversion"/>
  </si>
  <si>
    <t>002.FI00157</t>
    <phoneticPr fontId="1" type="noConversion"/>
  </si>
  <si>
    <t>비열한 거리</t>
    <phoneticPr fontId="1" type="noConversion"/>
  </si>
  <si>
    <t>002.FI00227</t>
    <phoneticPr fontId="1" type="noConversion"/>
  </si>
  <si>
    <t>002.FI01320</t>
    <phoneticPr fontId="1" type="noConversion"/>
  </si>
  <si>
    <t>002.FI01321</t>
    <phoneticPr fontId="1" type="noConversion"/>
  </si>
  <si>
    <t>002.FI01322</t>
    <phoneticPr fontId="1" type="noConversion"/>
  </si>
  <si>
    <t>002.FI01323</t>
    <phoneticPr fontId="1" type="noConversion"/>
  </si>
  <si>
    <t>002.FI01324</t>
    <phoneticPr fontId="1" type="noConversion"/>
  </si>
  <si>
    <t>002.FI01325</t>
    <phoneticPr fontId="1" type="noConversion"/>
  </si>
  <si>
    <t>002.FI01326</t>
    <phoneticPr fontId="1" type="noConversion"/>
  </si>
  <si>
    <t>002.FI01327</t>
    <phoneticPr fontId="1" type="noConversion"/>
  </si>
  <si>
    <t>002.FI01328</t>
    <phoneticPr fontId="1" type="noConversion"/>
  </si>
  <si>
    <t>002.FI01329</t>
    <phoneticPr fontId="1" type="noConversion"/>
  </si>
  <si>
    <t>002.FI01330</t>
    <phoneticPr fontId="1" type="noConversion"/>
  </si>
  <si>
    <t>002.FI01331</t>
    <phoneticPr fontId="1" type="noConversion"/>
  </si>
  <si>
    <t>연소일기 年少日記</t>
    <phoneticPr fontId="1" type="noConversion"/>
  </si>
  <si>
    <t>95분</t>
    <phoneticPr fontId="1" type="noConversion"/>
  </si>
  <si>
    <t>광둥어</t>
    <phoneticPr fontId="1" type="noConversion"/>
  </si>
  <si>
    <t>벌집의 정령</t>
    <phoneticPr fontId="1" type="noConversion"/>
  </si>
  <si>
    <t>미스비헤이비어</t>
    <phoneticPr fontId="1" type="noConversion"/>
  </si>
  <si>
    <t>허공에의 질주</t>
    <phoneticPr fontId="1" type="noConversion"/>
  </si>
  <si>
    <t>내일을 향해 쏴라</t>
    <phoneticPr fontId="1" type="noConversion"/>
  </si>
  <si>
    <t>스페인어</t>
    <phoneticPr fontId="1" type="noConversion"/>
  </si>
  <si>
    <t>영어, 프랑스어</t>
    <phoneticPr fontId="1" type="noConversion"/>
  </si>
  <si>
    <t>원 배틀 애프터 어나더</t>
    <phoneticPr fontId="1" type="noConversion"/>
  </si>
  <si>
    <t>인턴</t>
    <phoneticPr fontId="1" type="noConversion"/>
  </si>
  <si>
    <t>라스트 마일</t>
    <phoneticPr fontId="1" type="noConversion"/>
  </si>
  <si>
    <t>레퀴엠 포 어 드림 (레퀴엠)</t>
    <phoneticPr fontId="1" type="noConversion"/>
  </si>
  <si>
    <t>002.FI01332</t>
    <phoneticPr fontId="1" type="noConversion"/>
  </si>
  <si>
    <t>002.FI01333</t>
    <phoneticPr fontId="1" type="noConversion"/>
  </si>
  <si>
    <t>002.FI01334</t>
    <phoneticPr fontId="1" type="noConversion"/>
  </si>
  <si>
    <t>디어 헌터</t>
    <phoneticPr fontId="1" type="noConversion"/>
  </si>
  <si>
    <t>184분</t>
    <phoneticPr fontId="1" type="noConversion"/>
  </si>
  <si>
    <t>BD + DVD</t>
    <phoneticPr fontId="1" type="noConversion"/>
  </si>
  <si>
    <t>이처럼 사소한 것들</t>
    <phoneticPr fontId="1" type="noConversion"/>
  </si>
  <si>
    <t>미저리</t>
    <phoneticPr fontId="1" type="noConversion"/>
  </si>
  <si>
    <t>107분</t>
    <phoneticPr fontId="1" type="noConversion"/>
  </si>
  <si>
    <t>162분</t>
    <phoneticPr fontId="1" type="noConversion"/>
  </si>
  <si>
    <t>127분</t>
    <phoneticPr fontId="1" type="noConversion"/>
  </si>
  <si>
    <t>이탈리아어</t>
    <phoneticPr fontId="1" type="noConversion"/>
  </si>
  <si>
    <t>장손</t>
    <phoneticPr fontId="1" type="noConversion"/>
  </si>
  <si>
    <t>001.FI00506</t>
    <phoneticPr fontId="1" type="noConversion"/>
  </si>
  <si>
    <t>지옥만세</t>
    <phoneticPr fontId="1" type="noConversion"/>
  </si>
  <si>
    <t>한국이 싫어서</t>
    <phoneticPr fontId="1" type="noConversion"/>
  </si>
  <si>
    <t>001.FI00507</t>
    <phoneticPr fontId="1" type="noConversion"/>
  </si>
  <si>
    <t>001.FI00508</t>
    <phoneticPr fontId="1" type="noConversion"/>
  </si>
  <si>
    <t>세븐 데이즈</t>
    <phoneticPr fontId="1" type="noConversion"/>
  </si>
  <si>
    <t>001.FI00509</t>
    <phoneticPr fontId="1" type="noConversion"/>
  </si>
  <si>
    <t>001.FI00510</t>
    <phoneticPr fontId="1" type="noConversion"/>
  </si>
  <si>
    <t>파묘</t>
    <phoneticPr fontId="1" type="noConversion"/>
  </si>
  <si>
    <t>001.BO00322</t>
    <phoneticPr fontId="1" type="noConversion"/>
  </si>
  <si>
    <t>디지털 시민성</t>
    <phoneticPr fontId="1" type="noConversion"/>
  </si>
  <si>
    <t>3disc</t>
    <phoneticPr fontId="1" type="noConversion"/>
  </si>
  <si>
    <t>0002.CO00236</t>
    <phoneticPr fontId="1" type="noConversion"/>
  </si>
  <si>
    <t>002.BO00190</t>
    <phoneticPr fontId="1" type="noConversion"/>
  </si>
  <si>
    <t>프리즘오브 PRISMOf 37호 : 드라이브 마이 카</t>
    <phoneticPr fontId="1" type="noConversion"/>
  </si>
  <si>
    <t>플로우</t>
    <phoneticPr fontId="1" type="noConversion"/>
  </si>
  <si>
    <t>002.AN00009</t>
    <phoneticPr fontId="1" type="noConversion"/>
  </si>
  <si>
    <t>아이언 자이언트</t>
    <phoneticPr fontId="1" type="noConversion"/>
  </si>
  <si>
    <t>돈을 갖고 튀어라</t>
    <phoneticPr fontId="1" type="noConversion"/>
  </si>
  <si>
    <t>91분</t>
    <phoneticPr fontId="1" type="noConversion"/>
  </si>
  <si>
    <t>팻 걸</t>
    <phoneticPr fontId="1" type="noConversion"/>
  </si>
  <si>
    <t>002.FI01335</t>
    <phoneticPr fontId="1" type="noConversion"/>
  </si>
  <si>
    <t>002.FI01336</t>
    <phoneticPr fontId="1" type="noConversion"/>
  </si>
  <si>
    <t>002.FI01337</t>
    <phoneticPr fontId="1" type="noConversion"/>
  </si>
  <si>
    <t>002.FI01338</t>
    <phoneticPr fontId="1" type="noConversion"/>
  </si>
  <si>
    <t>002.FI01339</t>
    <phoneticPr fontId="1" type="noConversion"/>
  </si>
  <si>
    <t>002.FI01340</t>
    <phoneticPr fontId="1" type="noConversion"/>
  </si>
  <si>
    <t>캐리비안의 해적 : 블랙펄의 저주</t>
    <phoneticPr fontId="1" type="noConversion"/>
  </si>
  <si>
    <t>캐리비안의 해적 2 : 망자의 함</t>
    <phoneticPr fontId="1" type="noConversion"/>
  </si>
  <si>
    <t>캐리비안의 해적 3 : 세상의 끝에서</t>
    <phoneticPr fontId="1" type="noConversion"/>
  </si>
  <si>
    <t>캐리비안의 해적 4 : 낯선 조류</t>
    <phoneticPr fontId="1" type="noConversion"/>
  </si>
  <si>
    <t>캐리비안의 해적: 죽은 자는 말이 없다</t>
    <phoneticPr fontId="1" type="noConversion"/>
  </si>
  <si>
    <t>143분</t>
    <phoneticPr fontId="1" type="noConversion"/>
  </si>
  <si>
    <t>169분</t>
    <phoneticPr fontId="1" type="noConversion"/>
  </si>
  <si>
    <t>151분</t>
    <phoneticPr fontId="1" type="noConversion"/>
  </si>
  <si>
    <t>136분</t>
    <phoneticPr fontId="1" type="noConversion"/>
  </si>
  <si>
    <t>논버벌 애니메이션</t>
    <phoneticPr fontId="1" type="noConversion"/>
  </si>
  <si>
    <t>벵골어</t>
    <phoneticPr fontId="1" type="noConversion"/>
  </si>
  <si>
    <t>아푸 3부작 - 길의 노래 / 불굴의 인간(아파라지토) / 아푸의 세계</t>
    <phoneticPr fontId="1" type="noConversion"/>
  </si>
  <si>
    <t>126분</t>
    <phoneticPr fontId="1" type="noConversion"/>
  </si>
  <si>
    <t>136분</t>
  </si>
  <si>
    <t>댄서의 순정</t>
    <phoneticPr fontId="1" type="noConversion"/>
  </si>
  <si>
    <t>조선명탐정: 각시투구꽃의 비밀</t>
    <phoneticPr fontId="1" type="noConversion"/>
  </si>
  <si>
    <t>형사 Duelist</t>
    <phoneticPr fontId="1" type="noConversion"/>
  </si>
  <si>
    <t>봄 여름 가을 겨울 그리고 봄</t>
    <phoneticPr fontId="1" type="noConversion"/>
  </si>
  <si>
    <t>두 번의 결혼식과 한 번의 장례식</t>
    <phoneticPr fontId="1" type="noConversion"/>
  </si>
  <si>
    <t>2disc : BD+스페셜DVD</t>
    <phoneticPr fontId="1" type="noConversion"/>
  </si>
  <si>
    <t>002.FI01113</t>
    <phoneticPr fontId="1" type="noConversion"/>
  </si>
  <si>
    <t>002.FI01341</t>
  </si>
  <si>
    <t>002.FI01342</t>
  </si>
  <si>
    <t>002.FI01343</t>
  </si>
  <si>
    <t>002.FI01344</t>
  </si>
  <si>
    <t>002.FI01345</t>
  </si>
  <si>
    <t>002.FI01346</t>
  </si>
  <si>
    <t>002.FI01347</t>
  </si>
  <si>
    <t>002.FI01348</t>
  </si>
  <si>
    <t>002.FI01349</t>
  </si>
  <si>
    <t>엘리펀트 맨</t>
    <phoneticPr fontId="1" type="noConversion"/>
  </si>
  <si>
    <t>부초</t>
    <phoneticPr fontId="1" type="noConversion"/>
  </si>
  <si>
    <t>돈 존</t>
    <phoneticPr fontId="1" type="noConversion"/>
  </si>
  <si>
    <t>002.AN00295</t>
  </si>
  <si>
    <t>002.AN00296</t>
  </si>
  <si>
    <t>002.AN00297</t>
  </si>
  <si>
    <t>하이큐!! 승자와 패자</t>
    <phoneticPr fontId="1" type="noConversion"/>
  </si>
  <si>
    <t>실버라이닝 플레이북</t>
    <phoneticPr fontId="1" type="noConversion"/>
  </si>
  <si>
    <t>파괴지왕</t>
    <phoneticPr fontId="1" type="noConversion"/>
  </si>
  <si>
    <t>무기여 잘 있거라</t>
  </si>
  <si>
    <t>문워커</t>
    <phoneticPr fontId="1" type="noConversion"/>
  </si>
  <si>
    <t>빅 볼드 뷰티풀</t>
    <phoneticPr fontId="1" type="noConversion"/>
  </si>
  <si>
    <t>잡스</t>
    <phoneticPr fontId="1" type="noConversion"/>
  </si>
  <si>
    <t>002.FI01350</t>
  </si>
  <si>
    <t>002.FI01351</t>
  </si>
  <si>
    <t>002.FI01352</t>
  </si>
  <si>
    <t>002.FI01353</t>
  </si>
  <si>
    <t>002.FI01354</t>
  </si>
  <si>
    <t>002.FI01355</t>
  </si>
  <si>
    <t>002.FI01356</t>
  </si>
  <si>
    <t>002.FI01357</t>
  </si>
  <si>
    <t>002.FI01358</t>
  </si>
  <si>
    <t>002.FI01359</t>
  </si>
  <si>
    <t>002.FI01360</t>
  </si>
  <si>
    <t>마작</t>
    <phoneticPr fontId="1" type="noConversion"/>
  </si>
  <si>
    <t>그저 사고였을 뿐</t>
    <phoneticPr fontId="1" type="noConversion"/>
  </si>
  <si>
    <t>셰인</t>
    <phoneticPr fontId="1" type="noConversion"/>
  </si>
  <si>
    <t>더 러닝 맨</t>
    <phoneticPr fontId="1" type="noConversion"/>
  </si>
  <si>
    <t>브레이킹 아이스</t>
    <phoneticPr fontId="1" type="noConversion"/>
  </si>
  <si>
    <t>코트 스틸링</t>
    <phoneticPr fontId="1" type="noConversion"/>
  </si>
  <si>
    <t>프라이메이트</t>
    <phoneticPr fontId="1" type="noConversion"/>
  </si>
  <si>
    <t>블룸 형제 사기단</t>
    <phoneticPr fontId="1" type="noConversion"/>
  </si>
  <si>
    <t>러블리 본즈</t>
    <phoneticPr fontId="1" type="noConversion"/>
  </si>
  <si>
    <t>아메리칸 사이코</t>
    <phoneticPr fontId="1" type="noConversion"/>
  </si>
  <si>
    <t>투게더</t>
    <phoneticPr fontId="1" type="noConversion"/>
  </si>
  <si>
    <t>브라이드!</t>
    <phoneticPr fontId="1" type="noConversion"/>
  </si>
  <si>
    <t>002.FI01362</t>
  </si>
  <si>
    <t>002.FI01363</t>
  </si>
  <si>
    <t>002.FI01364</t>
  </si>
  <si>
    <t>002.FI01365</t>
  </si>
  <si>
    <t>002.FI01366</t>
  </si>
  <si>
    <t>002.FI01367</t>
  </si>
  <si>
    <t>002.FI01368</t>
  </si>
  <si>
    <t>002.FI01369</t>
  </si>
  <si>
    <t>헤드윅</t>
    <phoneticPr fontId="1" type="noConversion"/>
  </si>
  <si>
    <t>뜨거운 오후</t>
    <phoneticPr fontId="1" type="noConversion"/>
  </si>
  <si>
    <t>증오</t>
    <phoneticPr fontId="1" type="noConversion"/>
  </si>
  <si>
    <t>미스틱 리버</t>
    <phoneticPr fontId="1" type="noConversion"/>
  </si>
  <si>
    <t>엘리펀트</t>
    <phoneticPr fontId="1" type="noConversion"/>
  </si>
  <si>
    <t>새들의 노래</t>
    <phoneticPr fontId="1" type="noConversion"/>
  </si>
  <si>
    <t>안젤리카의 이상한 사건</t>
    <phoneticPr fontId="1" type="noConversion"/>
  </si>
  <si>
    <t>기관총부대</t>
    <phoneticPr fontId="1" type="noConversion"/>
  </si>
  <si>
    <t>레드 제플린의 탄생</t>
    <phoneticPr fontId="1" type="noConversion"/>
  </si>
  <si>
    <t>패닉 룸</t>
    <phoneticPr fontId="1" type="noConversion"/>
  </si>
  <si>
    <t>프레스티지</t>
    <phoneticPr fontId="1" type="noConversion"/>
  </si>
  <si>
    <t>아나콘다</t>
    <phoneticPr fontId="1" type="noConversion"/>
  </si>
  <si>
    <t>컨택트</t>
    <phoneticPr fontId="1" type="noConversion"/>
  </si>
  <si>
    <t>4K UHD + 2D + 2D</t>
    <phoneticPr fontId="1" type="noConversion"/>
  </si>
  <si>
    <t>4K UHD + 2D + Bonus BD</t>
    <phoneticPr fontId="1" type="noConversion"/>
  </si>
  <si>
    <t>극장판 짱구는 못말려 : 신혼여행 허리케인~ 사라진 아빠!</t>
    <phoneticPr fontId="60" type="noConversion"/>
  </si>
  <si>
    <t>극장판 짱구는 못말려 : 동물소환 닌자 배꼽수비대</t>
  </si>
  <si>
    <t>엘리노의 비밀</t>
  </si>
  <si>
    <t>스메드와 스무스</t>
  </si>
  <si>
    <t>태비 맥탯: 노래하는 고양이</t>
  </si>
  <si>
    <t>잃어버린 세계를 찾아서</t>
  </si>
  <si>
    <t>바다 탐험대 옥토넛 어보브 앤 비욘드: 육지생물 구조작전</t>
    <phoneticPr fontId="60" type="noConversion"/>
  </si>
  <si>
    <t>바시르와 왈츠를</t>
  </si>
  <si>
    <t>스폰지밥 무비: 네모바지를 찾아서</t>
    <phoneticPr fontId="60" type="noConversion"/>
  </si>
  <si>
    <t>하이큐!! 재능과 센스</t>
    <phoneticPr fontId="60" type="noConversion"/>
  </si>
  <si>
    <t>하이큐!! 콘셉트의 싸움</t>
    <phoneticPr fontId="60" type="noConversion"/>
  </si>
  <si>
    <t>극장판 하이큐!! 쓰레기장의 결전</t>
    <phoneticPr fontId="60" type="noConversion"/>
  </si>
  <si>
    <t>더 퍼스트 슬램덩크</t>
    <phoneticPr fontId="60" type="noConversion"/>
  </si>
  <si>
    <t>아키라 : 풀슬립 일반판</t>
    <phoneticPr fontId="60" type="noConversion"/>
  </si>
  <si>
    <t>반지의 제왕 : 로히림의 전쟁</t>
    <phoneticPr fontId="1" type="noConversion"/>
  </si>
  <si>
    <t>퍼펙트 블루</t>
    <phoneticPr fontId="1" type="noConversion"/>
  </si>
  <si>
    <t>002.AN00298</t>
  </si>
  <si>
    <t>002.AN00299</t>
  </si>
  <si>
    <t>002.AN00300</t>
  </si>
  <si>
    <t>002.AN00301</t>
  </si>
  <si>
    <t>002.AN00302</t>
  </si>
  <si>
    <t>002.AN00303</t>
  </si>
  <si>
    <t>002.AN00304</t>
  </si>
  <si>
    <t>002.AN00305</t>
  </si>
  <si>
    <t>002.AN00306</t>
  </si>
  <si>
    <t>002.AN00308</t>
  </si>
  <si>
    <t>002.AN00309</t>
  </si>
  <si>
    <t>002.AN00310</t>
  </si>
  <si>
    <t>4K UHD + BD + OST</t>
    <phoneticPr fontId="1" type="noConversion"/>
  </si>
  <si>
    <t>001.BO00323</t>
    <phoneticPr fontId="1" type="noConversion"/>
  </si>
  <si>
    <t>10대에 사진작가가 되고 싶은 나, 어떻게 할까?</t>
    <phoneticPr fontId="1" type="noConversion"/>
  </si>
  <si>
    <t>퇴마록</t>
    <phoneticPr fontId="1" type="noConversion"/>
  </si>
  <si>
    <t>001.AN00042</t>
    <phoneticPr fontId="1" type="noConversion"/>
  </si>
  <si>
    <t>야당</t>
    <phoneticPr fontId="1" type="noConversion"/>
  </si>
  <si>
    <t>바이러스</t>
    <phoneticPr fontId="1" type="noConversion"/>
  </si>
  <si>
    <t>좀비딸</t>
    <phoneticPr fontId="1" type="noConversion"/>
  </si>
  <si>
    <t>시민덕희</t>
    <phoneticPr fontId="1" type="noConversion"/>
  </si>
  <si>
    <t>001.FI00512</t>
  </si>
  <si>
    <t>001.FI00513</t>
  </si>
  <si>
    <t>001.FI00514</t>
  </si>
  <si>
    <t>001.FI00515</t>
  </si>
  <si>
    <t>002.FI00092</t>
    <phoneticPr fontId="1" type="noConversion"/>
  </si>
  <si>
    <t>002.FI00115</t>
    <phoneticPr fontId="1" type="noConversion"/>
  </si>
  <si>
    <t>002.FI00117</t>
    <phoneticPr fontId="1" type="noConversion"/>
  </si>
  <si>
    <t>002.FI00408</t>
    <phoneticPr fontId="1" type="noConversion"/>
  </si>
  <si>
    <t>002.FI00682</t>
    <phoneticPr fontId="1" type="noConversion"/>
  </si>
  <si>
    <t>002.FI01301</t>
    <phoneticPr fontId="1" type="noConversion"/>
  </si>
  <si>
    <t>002.DO00080</t>
    <phoneticPr fontId="1" type="noConversion"/>
  </si>
  <si>
    <t>뷰티풀 마인드</t>
    <phoneticPr fontId="1" type="noConversion"/>
  </si>
  <si>
    <t>2007-05-02</t>
    <phoneticPr fontId="1" type="noConversion"/>
  </si>
  <si>
    <t>등급</t>
    <phoneticPr fontId="1" type="noConversion"/>
  </si>
  <si>
    <t>12세</t>
    <phoneticPr fontId="1" type="noConversion"/>
  </si>
  <si>
    <t>76분</t>
    <phoneticPr fontId="1" type="noConversion"/>
  </si>
  <si>
    <t>프랑스어</t>
    <phoneticPr fontId="1" type="noConversion"/>
  </si>
  <si>
    <t>미치광이 피에로</t>
    <phoneticPr fontId="1" type="noConversion"/>
  </si>
  <si>
    <t>프랑스어, 영어</t>
    <phoneticPr fontId="1" type="noConversion"/>
  </si>
  <si>
    <t>15세</t>
    <phoneticPr fontId="1" type="noConversion"/>
  </si>
  <si>
    <t>포르투갈어</t>
    <phoneticPr fontId="1" type="noConversion"/>
  </si>
  <si>
    <t>청불</t>
    <phoneticPr fontId="1" type="noConversion"/>
  </si>
  <si>
    <t>002.FI01370</t>
    <phoneticPr fontId="1" type="noConversion"/>
  </si>
  <si>
    <t>001.BO00324</t>
    <phoneticPr fontId="1" type="noConversion"/>
  </si>
  <si>
    <t>이것도 AI가 만듦</t>
    <phoneticPr fontId="1" type="noConversion"/>
  </si>
  <si>
    <t>002.FI01361</t>
    <phoneticPr fontId="1" type="noConversion"/>
  </si>
  <si>
    <t>002.AN00311</t>
    <phoneticPr fontId="1" type="noConversion"/>
  </si>
  <si>
    <t>002.AN00307</t>
    <phoneticPr fontId="1" type="noConversion"/>
  </si>
  <si>
    <t>001.FI00511</t>
    <phoneticPr fontId="1" type="noConversion"/>
  </si>
  <si>
    <t>미발매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</si>
</sst>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Yes&quot;;&quot;Yes&quot;;&quot;No&quot;"/>
    <numFmt numFmtId="177" formatCode="mm&quot;월&quot;\ dd&quot;일&quot;"/>
    <numFmt numFmtId="178" formatCode="yyyy\.mm\.dd\(aaa\)\ &quot;기준&quot;"/>
  </numFmts>
  <fonts count="6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name val="Arial"/>
      <family val="2"/>
    </font>
    <font>
      <u/>
      <sz val="11"/>
      <color rgb="FF0000FF"/>
      <name val="맑은 고딕1"/>
      <family val="3"/>
      <charset val="129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name val="Helv"/>
      <family val="2"/>
    </font>
    <font>
      <u/>
      <sz val="11"/>
      <color indexed="12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4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9"/>
      <color rgb="FF2E2E2E"/>
      <name val="Noto Sans KR"/>
      <family val="2"/>
      <charset val="129"/>
    </font>
    <font>
      <b/>
      <sz val="10"/>
      <color theme="1"/>
      <name val="Malgun Gothic"/>
      <family val="3"/>
      <charset val="129"/>
    </font>
    <font>
      <sz val="10"/>
      <color theme="1"/>
      <name val="Malgun Gothic"/>
      <family val="3"/>
      <charset val="129"/>
    </font>
    <font>
      <sz val="11"/>
      <color theme="1"/>
      <name val="Arial"/>
      <family val="2"/>
    </font>
    <font>
      <sz val="10"/>
      <name val="Malgun Gothic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b/>
      <sz val="10"/>
      <name val="Malgun Gothic"/>
      <family val="3"/>
      <charset val="129"/>
    </font>
    <font>
      <b/>
      <sz val="18"/>
      <name val="맑은 고딕"/>
      <family val="3"/>
      <charset val="129"/>
      <scheme val="major"/>
    </font>
    <font>
      <sz val="11"/>
      <name val="Arial"/>
      <family val="2"/>
    </font>
    <font>
      <sz val="9"/>
      <name val="맑은 고딕"/>
      <family val="3"/>
      <charset val="129"/>
      <scheme val="major"/>
    </font>
    <font>
      <b/>
      <sz val="1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b/>
      <sz val="9"/>
      <color indexed="81"/>
      <name val="맑은 고딕"/>
      <family val="3"/>
      <charset val="129"/>
      <scheme val="minor"/>
    </font>
    <font>
      <b/>
      <sz val="9"/>
      <color indexed="81"/>
      <name val="맑은 고딕"/>
      <family val="3"/>
      <charset val="129"/>
      <scheme val="major"/>
    </font>
    <font>
      <sz val="10"/>
      <color rgb="FF333333"/>
      <name val="맑은 고딕"/>
      <family val="3"/>
      <charset val="129"/>
      <scheme val="minor"/>
    </font>
    <font>
      <sz val="8"/>
      <name val="돋움"/>
      <family val="3"/>
      <charset val="129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7">
    <xf numFmtId="0" fontId="0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6" borderId="5" applyNumberFormat="0" applyAlignment="0" applyProtection="0">
      <alignment vertical="center"/>
    </xf>
    <xf numFmtId="176" fontId="20" fillId="0" borderId="0">
      <alignment vertical="center"/>
    </xf>
    <xf numFmtId="176" fontId="2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9" fillId="0" borderId="0"/>
    <xf numFmtId="9" fontId="2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8" borderId="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 applyFont="0">
      <alignment vertical="center"/>
    </xf>
    <xf numFmtId="0" fontId="24" fillId="33" borderId="0" applyNumberFormat="0" applyBorder="0" applyAlignment="0" applyProtection="0">
      <alignment vertical="center"/>
    </xf>
    <xf numFmtId="0" fontId="24" fillId="0" borderId="0"/>
    <xf numFmtId="9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0" fontId="19" fillId="0" borderId="0">
      <alignment vertical="center"/>
    </xf>
    <xf numFmtId="43" fontId="19" fillId="0" borderId="0">
      <alignment vertical="center"/>
    </xf>
    <xf numFmtId="43" fontId="19" fillId="0" borderId="0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44" fontId="19" fillId="0" borderId="0">
      <alignment vertical="center"/>
    </xf>
    <xf numFmtId="44" fontId="19" fillId="0" borderId="0">
      <alignment vertical="center"/>
    </xf>
    <xf numFmtId="42" fontId="19" fillId="0" borderId="0">
      <alignment vertical="center"/>
    </xf>
    <xf numFmtId="42" fontId="19" fillId="0" borderId="0">
      <alignment vertical="center"/>
    </xf>
    <xf numFmtId="9" fontId="19" fillId="0" borderId="0">
      <alignment vertical="center"/>
    </xf>
    <xf numFmtId="9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1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</cellStyleXfs>
  <cellXfs count="212">
    <xf numFmtId="0" fontId="0" fillId="0" borderId="0" xfId="0">
      <alignment vertical="center"/>
    </xf>
    <xf numFmtId="0" fontId="23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Fill="1">
      <alignment vertical="center"/>
    </xf>
    <xf numFmtId="0" fontId="22" fillId="0" borderId="0" xfId="0" applyFont="1">
      <alignment vertical="center"/>
    </xf>
    <xf numFmtId="0" fontId="23" fillId="0" borderId="10" xfId="0" applyFont="1" applyBorder="1" applyAlignment="1">
      <alignment vertical="center"/>
    </xf>
    <xf numFmtId="0" fontId="23" fillId="0" borderId="10" xfId="0" applyFont="1" applyFill="1" applyBorder="1">
      <alignment vertical="center"/>
    </xf>
    <xf numFmtId="0" fontId="23" fillId="0" borderId="10" xfId="0" applyFont="1" applyBorder="1" applyAlignment="1">
      <alignment vertical="center" wrapText="1"/>
    </xf>
    <xf numFmtId="178" fontId="34" fillId="0" borderId="0" xfId="0" applyNumberFormat="1" applyFont="1" applyAlignment="1">
      <alignment horizontal="right" vertical="center"/>
    </xf>
    <xf numFmtId="178" fontId="11" fillId="0" borderId="0" xfId="0" applyNumberFormat="1" applyFont="1" applyAlignment="1">
      <alignment horizontal="right" vertical="center"/>
    </xf>
    <xf numFmtId="0" fontId="36" fillId="0" borderId="22" xfId="0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27" fillId="0" borderId="10" xfId="1" applyFont="1" applyFill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22" fillId="0" borderId="32" xfId="0" applyFont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0" xfId="0" applyAlignment="1">
      <alignment horizontal="center" vertical="center"/>
    </xf>
    <xf numFmtId="0" fontId="22" fillId="0" borderId="32" xfId="0" applyFont="1" applyBorder="1" applyAlignment="1">
      <alignment vertical="center"/>
    </xf>
    <xf numFmtId="0" fontId="23" fillId="0" borderId="10" xfId="0" quotePrefix="1" applyFont="1" applyBorder="1" applyAlignment="1">
      <alignment vertical="center"/>
    </xf>
    <xf numFmtId="0" fontId="0" fillId="0" borderId="0" xfId="0" applyAlignment="1">
      <alignment vertical="center"/>
    </xf>
    <xf numFmtId="0" fontId="41" fillId="0" borderId="29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41" fillId="0" borderId="18" xfId="0" applyFont="1" applyBorder="1" applyAlignment="1">
      <alignment horizontal="center" vertical="center" wrapText="1"/>
    </xf>
    <xf numFmtId="0" fontId="42" fillId="35" borderId="25" xfId="0" applyFont="1" applyFill="1" applyBorder="1" applyAlignment="1">
      <alignment horizontal="center" vertical="center" wrapText="1"/>
    </xf>
    <xf numFmtId="0" fontId="42" fillId="35" borderId="26" xfId="0" applyFont="1" applyFill="1" applyBorder="1" applyAlignment="1">
      <alignment horizontal="center" vertical="center" wrapText="1"/>
    </xf>
    <xf numFmtId="0" fontId="42" fillId="35" borderId="27" xfId="0" applyFont="1" applyFill="1" applyBorder="1" applyAlignment="1">
      <alignment horizontal="center" vertical="center" wrapText="1"/>
    </xf>
    <xf numFmtId="0" fontId="36" fillId="35" borderId="15" xfId="0" applyFont="1" applyFill="1" applyBorder="1" applyAlignment="1">
      <alignment horizontal="center" vertical="center" wrapText="1"/>
    </xf>
    <xf numFmtId="3" fontId="41" fillId="0" borderId="29" xfId="0" applyNumberFormat="1" applyFont="1" applyBorder="1" applyAlignment="1">
      <alignment horizontal="center" vertical="center" wrapText="1"/>
    </xf>
    <xf numFmtId="3" fontId="41" fillId="0" borderId="30" xfId="0" applyNumberFormat="1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3" fontId="36" fillId="0" borderId="23" xfId="0" applyNumberFormat="1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3" fontId="37" fillId="0" borderId="13" xfId="0" applyNumberFormat="1" applyFont="1" applyBorder="1" applyAlignment="1">
      <alignment horizontal="center" vertical="center" wrapText="1"/>
    </xf>
    <xf numFmtId="0" fontId="44" fillId="35" borderId="10" xfId="0" applyFont="1" applyFill="1" applyBorder="1" applyAlignment="1">
      <alignment horizontal="center" vertical="center" wrapText="1"/>
    </xf>
    <xf numFmtId="0" fontId="45" fillId="34" borderId="10" xfId="0" applyFont="1" applyFill="1" applyBorder="1" applyAlignment="1">
      <alignment horizontal="center" vertical="center" wrapText="1"/>
    </xf>
    <xf numFmtId="0" fontId="45" fillId="34" borderId="10" xfId="0" applyFont="1" applyFill="1" applyBorder="1" applyAlignment="1">
      <alignment vertical="center" wrapText="1"/>
    </xf>
    <xf numFmtId="0" fontId="46" fillId="34" borderId="10" xfId="0" applyFont="1" applyFill="1" applyBorder="1" applyAlignment="1">
      <alignment vertical="center" wrapText="1"/>
    </xf>
    <xf numFmtId="0" fontId="40" fillId="36" borderId="10" xfId="0" applyFont="1" applyFill="1" applyBorder="1" applyAlignment="1">
      <alignment horizontal="center" vertical="center"/>
    </xf>
    <xf numFmtId="0" fontId="44" fillId="34" borderId="10" xfId="0" applyFont="1" applyFill="1" applyBorder="1" applyAlignment="1">
      <alignment horizontal="center" vertical="center" wrapText="1"/>
    </xf>
    <xf numFmtId="0" fontId="22" fillId="0" borderId="10" xfId="0" applyFont="1" applyFill="1" applyBorder="1">
      <alignment vertical="center"/>
    </xf>
    <xf numFmtId="0" fontId="23" fillId="0" borderId="10" xfId="0" applyFont="1" applyFill="1" applyBorder="1" applyAlignment="1">
      <alignment horizontal="center" vertical="center"/>
    </xf>
    <xf numFmtId="49" fontId="28" fillId="0" borderId="10" xfId="57" applyNumberFormat="1" applyFont="1" applyFill="1" applyBorder="1" applyAlignment="1">
      <alignment horizontal="left" vertical="center" shrinkToFit="1"/>
    </xf>
    <xf numFmtId="0" fontId="27" fillId="0" borderId="10" xfId="0" applyFont="1" applyFill="1" applyBorder="1" applyAlignment="1">
      <alignment horizontal="center" vertical="center"/>
    </xf>
    <xf numFmtId="0" fontId="27" fillId="0" borderId="10" xfId="0" applyFont="1" applyFill="1" applyBorder="1">
      <alignment vertical="center"/>
    </xf>
    <xf numFmtId="49" fontId="27" fillId="0" borderId="10" xfId="57" applyNumberFormat="1" applyFont="1" applyFill="1" applyBorder="1" applyAlignment="1">
      <alignment horizontal="left" vertical="center" shrinkToFit="1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>
      <alignment vertical="center"/>
    </xf>
    <xf numFmtId="0" fontId="27" fillId="0" borderId="33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vertical="center" wrapText="1"/>
    </xf>
    <xf numFmtId="49" fontId="28" fillId="0" borderId="10" xfId="57" applyNumberFormat="1" applyFont="1" applyFill="1" applyBorder="1" applyAlignment="1">
      <alignment horizontal="left" vertical="center" wrapText="1"/>
    </xf>
    <xf numFmtId="0" fontId="27" fillId="0" borderId="10" xfId="0" applyFont="1" applyFill="1" applyBorder="1" applyAlignment="1">
      <alignment vertical="center"/>
    </xf>
    <xf numFmtId="0" fontId="23" fillId="0" borderId="33" xfId="0" applyFont="1" applyFill="1" applyBorder="1">
      <alignment vertical="center"/>
    </xf>
    <xf numFmtId="0" fontId="45" fillId="0" borderId="10" xfId="0" applyFont="1" applyFill="1" applyBorder="1" applyAlignment="1">
      <alignment horizontal="center" vertical="center" wrapText="1"/>
    </xf>
    <xf numFmtId="0" fontId="45" fillId="0" borderId="10" xfId="0" applyFont="1" applyFill="1" applyBorder="1" applyAlignment="1">
      <alignment vertical="center" wrapText="1"/>
    </xf>
    <xf numFmtId="0" fontId="46" fillId="0" borderId="10" xfId="0" applyFont="1" applyFill="1" applyBorder="1" applyAlignment="1">
      <alignment vertical="center" wrapText="1"/>
    </xf>
    <xf numFmtId="0" fontId="40" fillId="0" borderId="0" xfId="0" applyFont="1" applyFill="1" applyAlignment="1">
      <alignment horizontal="center" vertical="center"/>
    </xf>
    <xf numFmtId="0" fontId="45" fillId="0" borderId="33" xfId="0" applyFont="1" applyFill="1" applyBorder="1" applyAlignment="1">
      <alignment horizontal="center" vertical="center" wrapText="1"/>
    </xf>
    <xf numFmtId="0" fontId="27" fillId="0" borderId="0" xfId="0" applyFont="1" applyFill="1">
      <alignment vertical="center"/>
    </xf>
    <xf numFmtId="0" fontId="22" fillId="0" borderId="32" xfId="0" applyFont="1" applyFill="1" applyBorder="1" applyAlignment="1">
      <alignment horizontal="center" vertical="center"/>
    </xf>
    <xf numFmtId="0" fontId="22" fillId="0" borderId="32" xfId="0" applyFont="1" applyFill="1" applyBorder="1">
      <alignment vertical="center"/>
    </xf>
    <xf numFmtId="0" fontId="22" fillId="0" borderId="10" xfId="0" applyFont="1" applyFill="1" applyBorder="1" applyAlignment="1">
      <alignment vertical="center" wrapText="1"/>
    </xf>
    <xf numFmtId="0" fontId="23" fillId="0" borderId="10" xfId="1" applyFont="1" applyFill="1" applyBorder="1" applyAlignment="1">
      <alignment horizontal="left" vertical="center"/>
    </xf>
    <xf numFmtId="0" fontId="22" fillId="0" borderId="33" xfId="0" applyFont="1" applyFill="1" applyBorder="1" applyAlignment="1">
      <alignment horizontal="center" vertical="center"/>
    </xf>
    <xf numFmtId="0" fontId="22" fillId="0" borderId="33" xfId="0" applyFont="1" applyFill="1" applyBorder="1">
      <alignment vertical="center"/>
    </xf>
    <xf numFmtId="0" fontId="23" fillId="0" borderId="10" xfId="48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27" fillId="0" borderId="10" xfId="48" applyNumberFormat="1" applyFont="1" applyFill="1" applyBorder="1" applyAlignment="1">
      <alignment horizontal="left" vertical="center"/>
    </xf>
    <xf numFmtId="0" fontId="27" fillId="0" borderId="10" xfId="48" applyNumberFormat="1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/>
    </xf>
    <xf numFmtId="0" fontId="43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26" fillId="0" borderId="10" xfId="0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 vertical="center" wrapText="1"/>
    </xf>
    <xf numFmtId="0" fontId="47" fillId="0" borderId="10" xfId="0" applyFont="1" applyFill="1" applyBorder="1" applyAlignment="1">
      <alignment horizontal="center" vertical="center" wrapText="1"/>
    </xf>
    <xf numFmtId="0" fontId="47" fillId="0" borderId="10" xfId="0" applyFont="1" applyFill="1" applyBorder="1" applyAlignment="1">
      <alignment vertical="center" wrapText="1"/>
    </xf>
    <xf numFmtId="0" fontId="40" fillId="0" borderId="10" xfId="0" applyFont="1" applyFill="1" applyBorder="1" applyAlignment="1">
      <alignment horizontal="center" vertical="center"/>
    </xf>
    <xf numFmtId="0" fontId="48" fillId="0" borderId="10" xfId="0" applyFont="1" applyFill="1" applyBorder="1" applyAlignment="1">
      <alignment horizontal="center" vertical="center" wrapText="1"/>
    </xf>
    <xf numFmtId="0" fontId="36" fillId="35" borderId="16" xfId="0" applyFont="1" applyFill="1" applyBorder="1" applyAlignment="1">
      <alignment horizontal="center" vertical="center" wrapText="1"/>
    </xf>
    <xf numFmtId="0" fontId="49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vertical="center" wrapText="1"/>
    </xf>
    <xf numFmtId="0" fontId="49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left" vertical="center"/>
    </xf>
    <xf numFmtId="0" fontId="50" fillId="0" borderId="10" xfId="0" applyFont="1" applyFill="1" applyBorder="1" applyAlignment="1">
      <alignment horizontal="center" vertical="center" wrapText="1"/>
    </xf>
    <xf numFmtId="0" fontId="52" fillId="0" borderId="10" xfId="0" applyFont="1" applyFill="1" applyBorder="1" applyAlignment="1">
      <alignment vertical="center" wrapText="1"/>
    </xf>
    <xf numFmtId="0" fontId="47" fillId="0" borderId="33" xfId="0" applyFont="1" applyFill="1" applyBorder="1" applyAlignment="1">
      <alignment horizontal="center" vertical="center" wrapText="1"/>
    </xf>
    <xf numFmtId="0" fontId="52" fillId="0" borderId="33" xfId="0" applyFont="1" applyFill="1" applyBorder="1" applyAlignment="1">
      <alignment vertical="center" wrapText="1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Fill="1" applyBorder="1">
      <alignment vertical="center"/>
    </xf>
    <xf numFmtId="0" fontId="49" fillId="0" borderId="32" xfId="0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vertical="center" wrapText="1"/>
    </xf>
    <xf numFmtId="0" fontId="49" fillId="0" borderId="10" xfId="0" applyFont="1" applyFill="1" applyBorder="1" applyAlignment="1">
      <alignment horizontal="center" vertical="center" wrapText="1"/>
    </xf>
    <xf numFmtId="0" fontId="28" fillId="0" borderId="10" xfId="1" applyFont="1" applyFill="1" applyBorder="1" applyAlignment="1">
      <alignment vertical="center" wrapText="1"/>
    </xf>
    <xf numFmtId="0" fontId="53" fillId="0" borderId="10" xfId="0" applyFont="1" applyFill="1" applyBorder="1" applyAlignment="1">
      <alignment vertical="center" wrapText="1"/>
    </xf>
    <xf numFmtId="177" fontId="27" fillId="0" borderId="10" xfId="0" applyNumberFormat="1" applyFont="1" applyFill="1" applyBorder="1" applyAlignment="1">
      <alignment vertical="center" wrapText="1"/>
    </xf>
    <xf numFmtId="0" fontId="27" fillId="0" borderId="10" xfId="0" quotePrefix="1" applyFont="1" applyFill="1" applyBorder="1" applyAlignment="1">
      <alignment vertical="center" wrapText="1"/>
    </xf>
    <xf numFmtId="0" fontId="49" fillId="0" borderId="33" xfId="0" applyFont="1" applyFill="1" applyBorder="1" applyAlignment="1">
      <alignment horizontal="center" vertical="center" wrapText="1"/>
    </xf>
    <xf numFmtId="0" fontId="27" fillId="0" borderId="33" xfId="0" applyFont="1" applyFill="1" applyBorder="1">
      <alignment vertical="center"/>
    </xf>
    <xf numFmtId="0" fontId="27" fillId="0" borderId="10" xfId="0" quotePrefix="1" applyFont="1" applyFill="1" applyBorder="1">
      <alignment vertical="center"/>
    </xf>
    <xf numFmtId="0" fontId="27" fillId="0" borderId="11" xfId="0" applyFont="1" applyFill="1" applyBorder="1" applyAlignment="1">
      <alignment horizontal="left" vertical="center"/>
    </xf>
    <xf numFmtId="0" fontId="27" fillId="0" borderId="34" xfId="0" applyFont="1" applyFill="1" applyBorder="1" applyAlignment="1">
      <alignment horizontal="left" vertical="center"/>
    </xf>
    <xf numFmtId="0" fontId="27" fillId="0" borderId="10" xfId="0" applyFont="1" applyFill="1" applyBorder="1" applyAlignment="1">
      <alignment horizontal="left" vertical="center" wrapText="1"/>
    </xf>
    <xf numFmtId="0" fontId="51" fillId="0" borderId="0" xfId="0" applyFont="1" applyFill="1" applyAlignment="1">
      <alignment vertical="center"/>
    </xf>
    <xf numFmtId="0" fontId="55" fillId="0" borderId="0" xfId="0" applyFont="1" applyFill="1">
      <alignment vertical="center"/>
    </xf>
    <xf numFmtId="0" fontId="55" fillId="0" borderId="10" xfId="0" applyFont="1" applyFill="1" applyBorder="1">
      <alignment vertical="center"/>
    </xf>
    <xf numFmtId="0" fontId="27" fillId="0" borderId="32" xfId="0" applyFont="1" applyFill="1" applyBorder="1" applyAlignment="1">
      <alignment horizontal="center" vertical="center"/>
    </xf>
    <xf numFmtId="0" fontId="27" fillId="0" borderId="32" xfId="0" applyFont="1" applyFill="1" applyBorder="1">
      <alignment vertical="center"/>
    </xf>
    <xf numFmtId="0" fontId="27" fillId="0" borderId="32" xfId="0" applyFont="1" applyFill="1" applyBorder="1" applyAlignment="1">
      <alignment horizontal="left" vertical="center" wrapText="1"/>
    </xf>
    <xf numFmtId="0" fontId="50" fillId="36" borderId="10" xfId="0" applyFont="1" applyFill="1" applyBorder="1" applyAlignment="1">
      <alignment horizontal="center" vertical="center" wrapText="1"/>
    </xf>
    <xf numFmtId="0" fontId="48" fillId="36" borderId="10" xfId="0" applyFont="1" applyFill="1" applyBorder="1" applyAlignment="1">
      <alignment horizontal="center" vertical="center"/>
    </xf>
    <xf numFmtId="0" fontId="48" fillId="36" borderId="32" xfId="0" applyFont="1" applyFill="1" applyBorder="1" applyAlignment="1">
      <alignment horizontal="center" vertical="center"/>
    </xf>
    <xf numFmtId="0" fontId="23" fillId="0" borderId="32" xfId="0" applyFont="1" applyFill="1" applyBorder="1" applyAlignment="1">
      <alignment horizontal="center" vertical="center"/>
    </xf>
    <xf numFmtId="14" fontId="47" fillId="0" borderId="10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7" fillId="0" borderId="36" xfId="0" applyFont="1" applyFill="1" applyBorder="1" applyAlignment="1">
      <alignment vertical="center" wrapText="1"/>
    </xf>
    <xf numFmtId="0" fontId="27" fillId="0" borderId="37" xfId="0" applyFont="1" applyFill="1" applyBorder="1" applyAlignment="1">
      <alignment vertical="center" wrapText="1"/>
    </xf>
    <xf numFmtId="0" fontId="27" fillId="0" borderId="38" xfId="0" applyFont="1" applyFill="1" applyBorder="1">
      <alignment vertical="center"/>
    </xf>
    <xf numFmtId="0" fontId="59" fillId="0" borderId="0" xfId="0" applyFont="1" applyAlignment="1">
      <alignment horizontal="center" vertical="center"/>
    </xf>
    <xf numFmtId="0" fontId="45" fillId="0" borderId="38" xfId="0" applyFont="1" applyFill="1" applyBorder="1" applyAlignment="1">
      <alignment vertical="center" wrapText="1"/>
    </xf>
    <xf numFmtId="0" fontId="45" fillId="0" borderId="38" xfId="0" applyFont="1" applyFill="1" applyBorder="1" applyAlignment="1">
      <alignment horizontal="left" vertical="center" wrapText="1"/>
    </xf>
    <xf numFmtId="0" fontId="23" fillId="0" borderId="38" xfId="0" applyFont="1" applyFill="1" applyBorder="1" applyAlignment="1">
      <alignment vertical="center" wrapText="1"/>
    </xf>
    <xf numFmtId="0" fontId="22" fillId="0" borderId="38" xfId="0" applyFont="1" applyFill="1" applyBorder="1" applyAlignment="1">
      <alignment horizontal="left" vertical="center"/>
    </xf>
    <xf numFmtId="0" fontId="23" fillId="0" borderId="36" xfId="0" applyFont="1" applyFill="1" applyBorder="1" applyAlignment="1">
      <alignment vertical="center" wrapText="1"/>
    </xf>
    <xf numFmtId="0" fontId="23" fillId="0" borderId="37" xfId="0" applyFont="1" applyFill="1" applyBorder="1" applyAlignment="1">
      <alignment vertical="center" wrapText="1"/>
    </xf>
    <xf numFmtId="0" fontId="22" fillId="0" borderId="38" xfId="0" quotePrefix="1" applyFont="1" applyFill="1" applyBorder="1" applyAlignment="1">
      <alignment horizontal="left" vertical="center"/>
    </xf>
    <xf numFmtId="0" fontId="59" fillId="0" borderId="10" xfId="0" applyFont="1" applyBorder="1" applyAlignment="1">
      <alignment horizontal="center" vertical="center"/>
    </xf>
    <xf numFmtId="0" fontId="47" fillId="0" borderId="38" xfId="0" applyFont="1" applyFill="1" applyBorder="1" applyAlignment="1">
      <alignment vertical="center" wrapText="1"/>
    </xf>
    <xf numFmtId="0" fontId="47" fillId="0" borderId="38" xfId="0" applyFont="1" applyFill="1" applyBorder="1" applyAlignment="1">
      <alignment horizontal="left" vertical="center" wrapText="1"/>
    </xf>
    <xf numFmtId="0" fontId="28" fillId="0" borderId="38" xfId="0" applyFont="1" applyFill="1" applyBorder="1" applyAlignment="1">
      <alignment horizontal="left" vertical="center"/>
    </xf>
    <xf numFmtId="0" fontId="22" fillId="0" borderId="10" xfId="0" applyFont="1" applyBorder="1">
      <alignment vertical="center"/>
    </xf>
    <xf numFmtId="0" fontId="23" fillId="0" borderId="10" xfId="0" applyFont="1" applyBorder="1">
      <alignment vertical="center"/>
    </xf>
    <xf numFmtId="0" fontId="55" fillId="0" borderId="32" xfId="0" applyFont="1" applyFill="1" applyBorder="1">
      <alignment vertical="center"/>
    </xf>
    <xf numFmtId="0" fontId="27" fillId="37" borderId="10" xfId="0" applyFont="1" applyFill="1" applyBorder="1" applyAlignment="1">
      <alignment horizontal="center" vertical="center"/>
    </xf>
    <xf numFmtId="14" fontId="27" fillId="0" borderId="10" xfId="0" applyNumberFormat="1" applyFont="1" applyFill="1" applyBorder="1" applyAlignment="1">
      <alignment horizontal="center" vertical="center"/>
    </xf>
    <xf numFmtId="0" fontId="27" fillId="0" borderId="10" xfId="0" quotePrefix="1" applyFont="1" applyFill="1" applyBorder="1" applyAlignment="1">
      <alignment horizontal="center" vertical="center"/>
    </xf>
    <xf numFmtId="0" fontId="44" fillId="0" borderId="10" xfId="0" applyFont="1" applyFill="1" applyBorder="1" applyAlignment="1">
      <alignment horizontal="center" vertical="center" wrapText="1"/>
    </xf>
    <xf numFmtId="0" fontId="45" fillId="37" borderId="10" xfId="0" applyFont="1" applyFill="1" applyBorder="1" applyAlignment="1">
      <alignment horizontal="center" vertical="center" wrapText="1"/>
    </xf>
    <xf numFmtId="0" fontId="45" fillId="37" borderId="38" xfId="0" applyFont="1" applyFill="1" applyBorder="1" applyAlignment="1">
      <alignment vertical="center" wrapText="1"/>
    </xf>
    <xf numFmtId="14" fontId="27" fillId="37" borderId="10" xfId="0" applyNumberFormat="1" applyFont="1" applyFill="1" applyBorder="1" applyAlignment="1">
      <alignment horizontal="center" vertical="center"/>
    </xf>
    <xf numFmtId="0" fontId="23" fillId="37" borderId="10" xfId="0" applyFont="1" applyFill="1" applyBorder="1" applyAlignment="1">
      <alignment horizontal="center" vertical="center" wrapText="1"/>
    </xf>
    <xf numFmtId="0" fontId="22" fillId="37" borderId="38" xfId="0" applyFont="1" applyFill="1" applyBorder="1" applyAlignment="1">
      <alignment horizontal="left" vertical="center"/>
    </xf>
    <xf numFmtId="0" fontId="22" fillId="37" borderId="10" xfId="0" applyFont="1" applyFill="1" applyBorder="1" applyAlignment="1">
      <alignment horizontal="center" vertical="center"/>
    </xf>
    <xf numFmtId="0" fontId="27" fillId="37" borderId="10" xfId="48" applyNumberFormat="1" applyFont="1" applyFill="1" applyBorder="1" applyAlignment="1">
      <alignment horizontal="left" vertical="center"/>
    </xf>
    <xf numFmtId="0" fontId="47" fillId="37" borderId="10" xfId="0" applyFont="1" applyFill="1" applyBorder="1" applyAlignment="1">
      <alignment horizontal="center" vertical="center" wrapText="1"/>
    </xf>
    <xf numFmtId="0" fontId="23" fillId="37" borderId="10" xfId="0" applyFont="1" applyFill="1" applyBorder="1" applyAlignment="1">
      <alignment horizontal="center" vertical="center"/>
    </xf>
    <xf numFmtId="0" fontId="23" fillId="37" borderId="10" xfId="0" applyFont="1" applyFill="1" applyBorder="1">
      <alignment vertical="center"/>
    </xf>
    <xf numFmtId="0" fontId="22" fillId="37" borderId="10" xfId="0" applyFont="1" applyFill="1" applyBorder="1">
      <alignment vertical="center"/>
    </xf>
    <xf numFmtId="0" fontId="52" fillId="37" borderId="10" xfId="0" applyFont="1" applyFill="1" applyBorder="1" applyAlignment="1">
      <alignment vertical="center" wrapText="1"/>
    </xf>
    <xf numFmtId="0" fontId="49" fillId="0" borderId="32" xfId="0" applyFont="1" applyFill="1" applyBorder="1" applyAlignment="1">
      <alignment horizontal="center" vertical="center"/>
    </xf>
    <xf numFmtId="0" fontId="27" fillId="0" borderId="39" xfId="0" applyFont="1" applyFill="1" applyBorder="1" applyAlignment="1">
      <alignment vertical="center" wrapText="1"/>
    </xf>
    <xf numFmtId="0" fontId="49" fillId="0" borderId="33" xfId="0" applyFont="1" applyFill="1" applyBorder="1" applyAlignment="1">
      <alignment horizontal="center" vertical="center"/>
    </xf>
    <xf numFmtId="0" fontId="47" fillId="37" borderId="10" xfId="0" applyFont="1" applyFill="1" applyBorder="1" applyAlignment="1">
      <alignment vertical="center" wrapText="1"/>
    </xf>
    <xf numFmtId="0" fontId="27" fillId="37" borderId="10" xfId="0" applyFont="1" applyFill="1" applyBorder="1" applyAlignment="1">
      <alignment horizontal="center" vertical="center" wrapText="1"/>
    </xf>
    <xf numFmtId="0" fontId="27" fillId="37" borderId="10" xfId="0" applyFont="1" applyFill="1" applyBorder="1" applyAlignment="1">
      <alignment vertical="center" wrapText="1"/>
    </xf>
    <xf numFmtId="0" fontId="27" fillId="37" borderId="10" xfId="0" applyFont="1" applyFill="1" applyBorder="1">
      <alignment vertical="center"/>
    </xf>
    <xf numFmtId="0" fontId="23" fillId="0" borderId="10" xfId="0" applyFont="1" applyBorder="1" applyAlignment="1">
      <alignment horizontal="center" vertical="center"/>
    </xf>
    <xf numFmtId="49" fontId="27" fillId="37" borderId="10" xfId="57" applyNumberFormat="1" applyFont="1" applyFill="1" applyBorder="1" applyAlignment="1">
      <alignment horizontal="left" vertical="center" shrinkToFit="1"/>
    </xf>
    <xf numFmtId="0" fontId="26" fillId="0" borderId="10" xfId="0" applyFont="1" applyFill="1" applyBorder="1" applyAlignment="1">
      <alignment horizontal="center" vertical="center"/>
    </xf>
    <xf numFmtId="0" fontId="27" fillId="0" borderId="34" xfId="0" applyFont="1" applyFill="1" applyBorder="1" applyAlignment="1">
      <alignment vertical="center" wrapText="1"/>
    </xf>
    <xf numFmtId="0" fontId="49" fillId="37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left" vertical="center"/>
    </xf>
    <xf numFmtId="0" fontId="27" fillId="38" borderId="10" xfId="0" applyFont="1" applyFill="1" applyBorder="1" applyAlignment="1">
      <alignment horizontal="center" vertical="center"/>
    </xf>
    <xf numFmtId="0" fontId="22" fillId="34" borderId="10" xfId="0" applyFont="1" applyFill="1" applyBorder="1" applyAlignment="1">
      <alignment horizontal="center" vertical="center"/>
    </xf>
    <xf numFmtId="0" fontId="22" fillId="34" borderId="10" xfId="0" applyFont="1" applyFill="1" applyBorder="1" applyAlignment="1">
      <alignment horizontal="left" vertical="center"/>
    </xf>
    <xf numFmtId="0" fontId="27" fillId="34" borderId="10" xfId="0" applyFont="1" applyFill="1" applyBorder="1" applyAlignment="1">
      <alignment horizontal="center" vertical="center"/>
    </xf>
    <xf numFmtId="14" fontId="27" fillId="34" borderId="10" xfId="0" applyNumberFormat="1" applyFont="1" applyFill="1" applyBorder="1" applyAlignment="1">
      <alignment horizontal="center" vertical="center"/>
    </xf>
    <xf numFmtId="0" fontId="28" fillId="0" borderId="33" xfId="0" applyFont="1" applyFill="1" applyBorder="1" applyAlignment="1">
      <alignment horizontal="left" vertical="center"/>
    </xf>
    <xf numFmtId="14" fontId="27" fillId="0" borderId="33" xfId="0" applyNumberFormat="1" applyFont="1" applyFill="1" applyBorder="1" applyAlignment="1">
      <alignment horizontal="center" vertical="center"/>
    </xf>
    <xf numFmtId="0" fontId="47" fillId="0" borderId="10" xfId="0" quotePrefix="1" applyFont="1" applyFill="1" applyBorder="1" applyAlignment="1">
      <alignment horizontal="center" vertical="center" wrapText="1"/>
    </xf>
    <xf numFmtId="14" fontId="23" fillId="0" borderId="10" xfId="0" applyNumberFormat="1" applyFont="1" applyFill="1" applyBorder="1" applyAlignment="1">
      <alignment horizontal="center" vertical="center"/>
    </xf>
    <xf numFmtId="0" fontId="23" fillId="0" borderId="40" xfId="0" applyFont="1" applyFill="1" applyBorder="1" applyAlignment="1">
      <alignment horizontal="left" vertical="center" wrapText="1"/>
    </xf>
    <xf numFmtId="0" fontId="23" fillId="0" borderId="41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27" fillId="38" borderId="10" xfId="0" applyFont="1" applyFill="1" applyBorder="1">
      <alignment vertical="center"/>
    </xf>
    <xf numFmtId="0" fontId="22" fillId="0" borderId="10" xfId="0" applyFont="1" applyBorder="1" applyAlignment="1">
      <alignment horizontal="left" vertical="center"/>
    </xf>
    <xf numFmtId="0" fontId="47" fillId="33" borderId="10" xfId="0" applyFont="1" applyFill="1" applyBorder="1" applyAlignment="1">
      <alignment horizontal="center" vertical="center" wrapText="1"/>
    </xf>
    <xf numFmtId="0" fontId="22" fillId="33" borderId="0" xfId="0" applyFont="1" applyFill="1">
      <alignment vertical="center"/>
    </xf>
    <xf numFmtId="0" fontId="27" fillId="33" borderId="10" xfId="0" applyFont="1" applyFill="1" applyBorder="1" applyAlignment="1">
      <alignment horizontal="center" vertical="center"/>
    </xf>
    <xf numFmtId="14" fontId="27" fillId="33" borderId="10" xfId="0" applyNumberFormat="1" applyFont="1" applyFill="1" applyBorder="1" applyAlignment="1">
      <alignment horizontal="center" vertical="center"/>
    </xf>
    <xf numFmtId="0" fontId="49" fillId="33" borderId="10" xfId="0" applyFont="1" applyFill="1" applyBorder="1" applyAlignment="1">
      <alignment horizontal="center" vertical="center"/>
    </xf>
    <xf numFmtId="0" fontId="28" fillId="33" borderId="38" xfId="0" applyFont="1" applyFill="1" applyBorder="1" applyAlignment="1">
      <alignment horizontal="left" vertical="center"/>
    </xf>
    <xf numFmtId="14" fontId="23" fillId="0" borderId="10" xfId="0" quotePrefix="1" applyNumberFormat="1" applyFont="1" applyFill="1" applyBorder="1" applyAlignment="1">
      <alignment horizontal="center" vertical="center"/>
    </xf>
    <xf numFmtId="14" fontId="22" fillId="0" borderId="10" xfId="0" applyNumberFormat="1" applyFont="1" applyFill="1" applyBorder="1" applyAlignment="1">
      <alignment horizontal="center" vertical="center"/>
    </xf>
    <xf numFmtId="0" fontId="22" fillId="0" borderId="10" xfId="0" quotePrefix="1" applyFont="1" applyFill="1" applyBorder="1" applyAlignment="1">
      <alignment horizontal="center" vertical="center"/>
    </xf>
    <xf numFmtId="0" fontId="45" fillId="38" borderId="10" xfId="0" applyFont="1" applyFill="1" applyBorder="1" applyAlignment="1">
      <alignment horizontal="center" vertical="center" wrapText="1"/>
    </xf>
    <xf numFmtId="0" fontId="22" fillId="38" borderId="10" xfId="0" applyFont="1" applyFill="1" applyBorder="1" applyAlignment="1">
      <alignment horizontal="center" vertical="center"/>
    </xf>
    <xf numFmtId="0" fontId="22" fillId="38" borderId="10" xfId="0" applyFont="1" applyFill="1" applyBorder="1" applyAlignment="1">
      <alignment horizontal="left" vertical="center"/>
    </xf>
    <xf numFmtId="14" fontId="27" fillId="38" borderId="10" xfId="0" applyNumberFormat="1" applyFont="1" applyFill="1" applyBorder="1" applyAlignment="1">
      <alignment horizontal="center" vertical="center"/>
    </xf>
    <xf numFmtId="0" fontId="41" fillId="0" borderId="19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178" fontId="38" fillId="0" borderId="31" xfId="0" applyNumberFormat="1" applyFont="1" applyBorder="1" applyAlignment="1">
      <alignment horizontal="right" vertical="center"/>
    </xf>
    <xf numFmtId="0" fontId="36" fillId="35" borderId="16" xfId="0" applyFont="1" applyFill="1" applyBorder="1" applyAlignment="1">
      <alignment horizontal="center" vertical="center" wrapText="1"/>
    </xf>
    <xf numFmtId="0" fontId="36" fillId="35" borderId="17" xfId="0" applyFont="1" applyFill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left" vertical="center"/>
    </xf>
    <xf numFmtId="0" fontId="51" fillId="0" borderId="0" xfId="0" applyFont="1" applyFill="1" applyBorder="1" applyAlignment="1">
      <alignment horizontal="left" vertical="center"/>
    </xf>
    <xf numFmtId="0" fontId="54" fillId="0" borderId="0" xfId="0" applyFont="1" applyFill="1" applyBorder="1" applyAlignment="1">
      <alignment horizontal="left" vertical="center"/>
    </xf>
    <xf numFmtId="0" fontId="39" fillId="0" borderId="35" xfId="0" applyFont="1" applyBorder="1" applyAlignment="1">
      <alignment horizontal="left" vertical="center"/>
    </xf>
    <xf numFmtId="0" fontId="51" fillId="0" borderId="0" xfId="0" applyFont="1" applyFill="1" applyAlignment="1">
      <alignment horizontal="left" vertical="center"/>
    </xf>
  </cellXfs>
  <cellStyles count="87">
    <cellStyle name="20% - 강조색1 2" xfId="2" xr:uid="{00000000-0005-0000-0000-000000000000}"/>
    <cellStyle name="20% - 강조색2 2" xfId="3" xr:uid="{00000000-0005-0000-0000-000001000000}"/>
    <cellStyle name="20% - 강조색3 2" xfId="4" xr:uid="{00000000-0005-0000-0000-000002000000}"/>
    <cellStyle name="20% - 강조색4 2" xfId="5" xr:uid="{00000000-0005-0000-0000-000003000000}"/>
    <cellStyle name="20% - 강조색5 2" xfId="6" xr:uid="{00000000-0005-0000-0000-000004000000}"/>
    <cellStyle name="20% - 강조색6 2" xfId="7" xr:uid="{00000000-0005-0000-0000-000005000000}"/>
    <cellStyle name="40% - 강조색1 2" xfId="8" xr:uid="{00000000-0005-0000-0000-000006000000}"/>
    <cellStyle name="40% - 강조색2 2" xfId="9" xr:uid="{00000000-0005-0000-0000-000007000000}"/>
    <cellStyle name="40% - 강조색3 2" xfId="10" xr:uid="{00000000-0005-0000-0000-000008000000}"/>
    <cellStyle name="40% - 강조색4 2" xfId="11" xr:uid="{00000000-0005-0000-0000-000009000000}"/>
    <cellStyle name="40% - 강조색5 2" xfId="12" xr:uid="{00000000-0005-0000-0000-00000A000000}"/>
    <cellStyle name="40% - 강조색6 2" xfId="13" xr:uid="{00000000-0005-0000-0000-00000B000000}"/>
    <cellStyle name="60% - 강조색1 2" xfId="14" xr:uid="{00000000-0005-0000-0000-00000C000000}"/>
    <cellStyle name="60% - 강조색2 2" xfId="15" xr:uid="{00000000-0005-0000-0000-00000D000000}"/>
    <cellStyle name="60% - 강조색3 2" xfId="16" xr:uid="{00000000-0005-0000-0000-00000E000000}"/>
    <cellStyle name="60% - 강조색4 2" xfId="17" xr:uid="{00000000-0005-0000-0000-00000F000000}"/>
    <cellStyle name="60% - 강조색5 2" xfId="18" xr:uid="{00000000-0005-0000-0000-000010000000}"/>
    <cellStyle name="60% - 강조색6 2" xfId="19" xr:uid="{00000000-0005-0000-0000-000011000000}"/>
    <cellStyle name="Comma" xfId="64" xr:uid="{00000000-0005-0000-0000-000012000000}"/>
    <cellStyle name="Comma 2" xfId="65" xr:uid="{00000000-0005-0000-0000-000013000000}"/>
    <cellStyle name="Comma[0]" xfId="66" xr:uid="{00000000-0005-0000-0000-000014000000}"/>
    <cellStyle name="Comma[0] 2" xfId="67" xr:uid="{00000000-0005-0000-0000-000015000000}"/>
    <cellStyle name="Currency" xfId="68" xr:uid="{00000000-0005-0000-0000-000016000000}"/>
    <cellStyle name="Currency 2" xfId="69" xr:uid="{00000000-0005-0000-0000-000017000000}"/>
    <cellStyle name="Currency[0]" xfId="70" xr:uid="{00000000-0005-0000-0000-000018000000}"/>
    <cellStyle name="Currency[0] 2" xfId="71" xr:uid="{00000000-0005-0000-0000-000019000000}"/>
    <cellStyle name="Excel Built-in Hyperlink" xfId="43" xr:uid="{00000000-0005-0000-0000-00001A000000}"/>
    <cellStyle name="Excel Built-in Normal" xfId="44" xr:uid="{00000000-0005-0000-0000-00001B000000}"/>
    <cellStyle name="Normal" xfId="48" xr:uid="{00000000-0005-0000-0000-00001C000000}"/>
    <cellStyle name="Percent" xfId="72" xr:uid="{00000000-0005-0000-0000-00001D000000}"/>
    <cellStyle name="Percent 2" xfId="73" xr:uid="{00000000-0005-0000-0000-00001E000000}"/>
    <cellStyle name="강조색1 2" xfId="20" xr:uid="{00000000-0005-0000-0000-00001F000000}"/>
    <cellStyle name="강조색2 2" xfId="21" xr:uid="{00000000-0005-0000-0000-000020000000}"/>
    <cellStyle name="강조색3 2" xfId="22" xr:uid="{00000000-0005-0000-0000-000021000000}"/>
    <cellStyle name="강조색4 2" xfId="23" xr:uid="{00000000-0005-0000-0000-000022000000}"/>
    <cellStyle name="강조색5 2" xfId="24" xr:uid="{00000000-0005-0000-0000-000023000000}"/>
    <cellStyle name="강조색6 2" xfId="25" xr:uid="{00000000-0005-0000-0000-000024000000}"/>
    <cellStyle name="경고문 2" xfId="26" xr:uid="{00000000-0005-0000-0000-000025000000}"/>
    <cellStyle name="계산 2" xfId="27" xr:uid="{00000000-0005-0000-0000-000026000000}"/>
    <cellStyle name="나쁨 2" xfId="28" xr:uid="{00000000-0005-0000-0000-000027000000}"/>
    <cellStyle name="메모 2" xfId="29" xr:uid="{00000000-0005-0000-0000-000028000000}"/>
    <cellStyle name="메모 2 2 2 2 2" xfId="49" xr:uid="{00000000-0005-0000-0000-000029000000}"/>
    <cellStyle name="백분율 2" xfId="47" xr:uid="{00000000-0005-0000-0000-00002A000000}"/>
    <cellStyle name="백분율 2 2" xfId="58" xr:uid="{00000000-0005-0000-0000-00002B000000}"/>
    <cellStyle name="보통 2" xfId="30" xr:uid="{00000000-0005-0000-0000-00002C000000}"/>
    <cellStyle name="설명 텍스트 2" xfId="31" xr:uid="{00000000-0005-0000-0000-00002D000000}"/>
    <cellStyle name="셀 확인 2" xfId="32" xr:uid="{00000000-0005-0000-0000-00002E000000}"/>
    <cellStyle name="쉼표 [0] 10" xfId="75" xr:uid="{00000000-0005-0000-0000-00002F000000}"/>
    <cellStyle name="쉼표 [0] 2" xfId="50" xr:uid="{00000000-0005-0000-0000-000030000000}"/>
    <cellStyle name="쉼표 [0] 2 2" xfId="59" xr:uid="{00000000-0005-0000-0000-000031000000}"/>
    <cellStyle name="쉼표 [0] 2 5" xfId="76" xr:uid="{00000000-0005-0000-0000-000032000000}"/>
    <cellStyle name="쉼표 [0] 2 5 2" xfId="77" xr:uid="{00000000-0005-0000-0000-000033000000}"/>
    <cellStyle name="쉼표 [0] 3" xfId="45" xr:uid="{00000000-0005-0000-0000-000034000000}"/>
    <cellStyle name="쉼표 [0] 4" xfId="60" xr:uid="{00000000-0005-0000-0000-000035000000}"/>
    <cellStyle name="쉼표 [0] 5" xfId="74" xr:uid="{00000000-0005-0000-0000-000036000000}"/>
    <cellStyle name="쉼표 [0] 6" xfId="78" xr:uid="{00000000-0005-0000-0000-000037000000}"/>
    <cellStyle name="스타일 1" xfId="46" xr:uid="{00000000-0005-0000-0000-000038000000}"/>
    <cellStyle name="스타일 1 2" xfId="79" xr:uid="{00000000-0005-0000-0000-000039000000}"/>
    <cellStyle name="연결된 셀 2" xfId="33" xr:uid="{00000000-0005-0000-0000-00003A000000}"/>
    <cellStyle name="요약 2" xfId="34" xr:uid="{00000000-0005-0000-0000-00003B000000}"/>
    <cellStyle name="입력 2" xfId="35" xr:uid="{00000000-0005-0000-0000-00003C000000}"/>
    <cellStyle name="제목 1 2" xfId="37" xr:uid="{00000000-0005-0000-0000-00003D000000}"/>
    <cellStyle name="제목 2 2" xfId="38" xr:uid="{00000000-0005-0000-0000-00003E000000}"/>
    <cellStyle name="제목 3 2" xfId="39" xr:uid="{00000000-0005-0000-0000-00003F000000}"/>
    <cellStyle name="제목 4 2" xfId="40" xr:uid="{00000000-0005-0000-0000-000040000000}"/>
    <cellStyle name="제목 5" xfId="36" xr:uid="{00000000-0005-0000-0000-000041000000}"/>
    <cellStyle name="좋음 2" xfId="41" xr:uid="{00000000-0005-0000-0000-000042000000}"/>
    <cellStyle name="출력 2" xfId="42" xr:uid="{00000000-0005-0000-0000-000043000000}"/>
    <cellStyle name="통화 [0] 2" xfId="51" xr:uid="{00000000-0005-0000-0000-000044000000}"/>
    <cellStyle name="통화 [0] 2 2" xfId="61" xr:uid="{00000000-0005-0000-0000-000045000000}"/>
    <cellStyle name="통화 [0] 3" xfId="62" xr:uid="{00000000-0005-0000-0000-000046000000}"/>
    <cellStyle name="표준" xfId="0" builtinId="0"/>
    <cellStyle name="표준 2" xfId="1" xr:uid="{00000000-0005-0000-0000-000048000000}"/>
    <cellStyle name="표준 3" xfId="52" xr:uid="{00000000-0005-0000-0000-000049000000}"/>
    <cellStyle name="표준 3 2" xfId="80" xr:uid="{00000000-0005-0000-0000-00004A000000}"/>
    <cellStyle name="표준 4" xfId="53" xr:uid="{00000000-0005-0000-0000-00004B000000}"/>
    <cellStyle name="표준 4 2" xfId="81" xr:uid="{00000000-0005-0000-0000-00004C000000}"/>
    <cellStyle name="표준 5" xfId="57" xr:uid="{00000000-0005-0000-0000-00004D000000}"/>
    <cellStyle name="표준 5 2" xfId="82" xr:uid="{00000000-0005-0000-0000-00004E000000}"/>
    <cellStyle name="표준 6" xfId="54" xr:uid="{00000000-0005-0000-0000-00004F000000}"/>
    <cellStyle name="표준 6 2" xfId="83" xr:uid="{00000000-0005-0000-0000-000050000000}"/>
    <cellStyle name="표준 6 2 2 2 2" xfId="55" xr:uid="{00000000-0005-0000-0000-000051000000}"/>
    <cellStyle name="표준 7" xfId="84" xr:uid="{00000000-0005-0000-0000-000052000000}"/>
    <cellStyle name="표준 8" xfId="63" xr:uid="{00000000-0005-0000-0000-000053000000}"/>
    <cellStyle name="표준 9" xfId="85" xr:uid="{00000000-0005-0000-0000-000054000000}"/>
    <cellStyle name="하이퍼링크 2" xfId="86" xr:uid="{00000000-0005-0000-0000-000055000000}"/>
    <cellStyle name="홍교훈" xfId="56" xr:uid="{00000000-0005-0000-0000-000056000000}"/>
  </cellStyles>
  <dxfs count="1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>
          <bgColor rgb="FFFFFF99"/>
        </patternFill>
      </fill>
    </dxf>
    <dxf>
      <fill>
        <patternFill>
          <fgColor rgb="FFFFFF99"/>
        </patternFill>
      </fill>
    </dxf>
    <dxf>
      <font>
        <color rgb="FFFF000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aladin.co.kr/shop/wproduct.aspx?ItemId=213704313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A1:D75"/>
  <sheetViews>
    <sheetView topLeftCell="A47" workbookViewId="0">
      <selection activeCell="A68" sqref="A68:D75"/>
    </sheetView>
  </sheetViews>
  <sheetFormatPr defaultRowHeight="16.5"/>
  <cols>
    <col min="1" max="1" width="13.125" customWidth="1"/>
    <col min="2" max="2" width="13.625" customWidth="1"/>
    <col min="3" max="3" width="45.625" customWidth="1"/>
    <col min="4" max="4" width="18.75" customWidth="1"/>
  </cols>
  <sheetData>
    <row r="1" spans="1:4">
      <c r="A1" s="38" t="s">
        <v>4241</v>
      </c>
      <c r="B1" s="38" t="s">
        <v>2400</v>
      </c>
      <c r="C1" s="38" t="s">
        <v>4242</v>
      </c>
      <c r="D1" s="38" t="s">
        <v>4243</v>
      </c>
    </row>
    <row r="2" spans="1:4">
      <c r="A2" s="39" t="s">
        <v>1712</v>
      </c>
      <c r="B2" s="39" t="s">
        <v>4267</v>
      </c>
      <c r="C2" s="40" t="s">
        <v>4535</v>
      </c>
      <c r="D2" s="41"/>
    </row>
    <row r="3" spans="1:4">
      <c r="A3" s="39" t="s">
        <v>4638</v>
      </c>
      <c r="B3" s="39" t="s">
        <v>4267</v>
      </c>
      <c r="C3" s="40" t="s">
        <v>4639</v>
      </c>
      <c r="D3" s="39" t="s">
        <v>4640</v>
      </c>
    </row>
    <row r="4" spans="1:4">
      <c r="A4" s="39" t="s">
        <v>4641</v>
      </c>
      <c r="B4" s="39" t="s">
        <v>4267</v>
      </c>
      <c r="C4" s="40" t="s">
        <v>4642</v>
      </c>
      <c r="D4" s="41"/>
    </row>
    <row r="5" spans="1:4">
      <c r="A5" s="39" t="s">
        <v>4643</v>
      </c>
      <c r="B5" s="39" t="s">
        <v>4267</v>
      </c>
      <c r="C5" s="40" t="s">
        <v>4517</v>
      </c>
      <c r="D5" s="41"/>
    </row>
    <row r="6" spans="1:4">
      <c r="A6" s="39" t="s">
        <v>4644</v>
      </c>
      <c r="B6" s="39" t="s">
        <v>4267</v>
      </c>
      <c r="C6" s="40" t="s">
        <v>4645</v>
      </c>
      <c r="D6" s="41"/>
    </row>
    <row r="7" spans="1:4">
      <c r="A7" s="39" t="s">
        <v>4646</v>
      </c>
      <c r="B7" s="39" t="s">
        <v>4445</v>
      </c>
      <c r="C7" s="40" t="s">
        <v>4273</v>
      </c>
      <c r="D7" s="39" t="s">
        <v>4647</v>
      </c>
    </row>
    <row r="8" spans="1:4">
      <c r="A8" s="39" t="s">
        <v>4648</v>
      </c>
      <c r="B8" s="39" t="s">
        <v>4245</v>
      </c>
      <c r="C8" s="40" t="s">
        <v>4649</v>
      </c>
      <c r="D8" s="41"/>
    </row>
    <row r="9" spans="1:4">
      <c r="A9" s="39" t="s">
        <v>4650</v>
      </c>
      <c r="B9" s="39" t="s">
        <v>4245</v>
      </c>
      <c r="C9" s="40" t="s">
        <v>4651</v>
      </c>
      <c r="D9" s="41"/>
    </row>
    <row r="10" spans="1:4">
      <c r="A10" s="39" t="s">
        <v>4652</v>
      </c>
      <c r="B10" s="39" t="s">
        <v>4245</v>
      </c>
      <c r="C10" s="40" t="s">
        <v>4653</v>
      </c>
      <c r="D10" s="41"/>
    </row>
    <row r="11" spans="1:4">
      <c r="A11" s="39" t="s">
        <v>4654</v>
      </c>
      <c r="B11" s="39" t="s">
        <v>4245</v>
      </c>
      <c r="C11" s="40" t="s">
        <v>4655</v>
      </c>
      <c r="D11" s="41"/>
    </row>
    <row r="12" spans="1:4">
      <c r="A12" s="39" t="s">
        <v>4656</v>
      </c>
      <c r="B12" s="39" t="s">
        <v>4245</v>
      </c>
      <c r="C12" s="40" t="s">
        <v>4657</v>
      </c>
      <c r="D12" s="41"/>
    </row>
    <row r="13" spans="1:4">
      <c r="A13" s="39" t="s">
        <v>4658</v>
      </c>
      <c r="B13" s="39" t="s">
        <v>4245</v>
      </c>
      <c r="C13" s="40" t="s">
        <v>4661</v>
      </c>
      <c r="D13" s="41"/>
    </row>
    <row r="14" spans="1:4">
      <c r="A14" s="39" t="s">
        <v>4659</v>
      </c>
      <c r="B14" s="39" t="s">
        <v>4245</v>
      </c>
      <c r="C14" s="40" t="s">
        <v>4660</v>
      </c>
      <c r="D14" s="41"/>
    </row>
    <row r="15" spans="1:4" ht="16.5" customHeight="1">
      <c r="A15" s="39" t="s">
        <v>4662</v>
      </c>
      <c r="B15" s="39" t="s">
        <v>4267</v>
      </c>
      <c r="C15" s="40" t="s">
        <v>4663</v>
      </c>
      <c r="D15" s="41"/>
    </row>
    <row r="16" spans="1:4" ht="16.5" customHeight="1">
      <c r="A16" s="39" t="s">
        <v>4664</v>
      </c>
      <c r="B16" s="39" t="s">
        <v>4267</v>
      </c>
      <c r="C16" s="40" t="s">
        <v>4665</v>
      </c>
      <c r="D16" s="41"/>
    </row>
    <row r="17" spans="1:4" ht="16.5" customHeight="1">
      <c r="A17" s="39" t="s">
        <v>4666</v>
      </c>
      <c r="B17" s="39" t="s">
        <v>4267</v>
      </c>
      <c r="C17" s="40" t="s">
        <v>4667</v>
      </c>
      <c r="D17" s="41"/>
    </row>
    <row r="18" spans="1:4">
      <c r="A18" s="39" t="s">
        <v>443</v>
      </c>
      <c r="B18" s="39" t="s">
        <v>4245</v>
      </c>
      <c r="C18" s="40" t="s">
        <v>4722</v>
      </c>
      <c r="D18" s="41"/>
    </row>
    <row r="19" spans="1:4">
      <c r="A19" s="39" t="s">
        <v>1790</v>
      </c>
      <c r="B19" s="39" t="s">
        <v>4445</v>
      </c>
      <c r="C19" s="40" t="s">
        <v>4963</v>
      </c>
      <c r="D19" s="41"/>
    </row>
    <row r="20" spans="1:4">
      <c r="A20" s="39" t="s">
        <v>5329</v>
      </c>
      <c r="B20" s="39" t="s">
        <v>4267</v>
      </c>
      <c r="C20" s="40" t="s">
        <v>5330</v>
      </c>
      <c r="D20" s="41"/>
    </row>
    <row r="21" spans="1:4">
      <c r="A21" s="39" t="s">
        <v>5367</v>
      </c>
      <c r="B21" s="39" t="s">
        <v>4267</v>
      </c>
      <c r="C21" s="40" t="s">
        <v>5368</v>
      </c>
      <c r="D21" s="41"/>
    </row>
    <row r="22" spans="1:4">
      <c r="A22" s="39" t="s">
        <v>5369</v>
      </c>
      <c r="B22" s="39" t="s">
        <v>4267</v>
      </c>
      <c r="C22" s="40" t="s">
        <v>5370</v>
      </c>
      <c r="D22" s="41"/>
    </row>
    <row r="23" spans="1:4">
      <c r="A23" s="39" t="s">
        <v>5371</v>
      </c>
      <c r="B23" s="39" t="s">
        <v>4267</v>
      </c>
      <c r="C23" s="40" t="s">
        <v>5372</v>
      </c>
      <c r="D23" s="41"/>
    </row>
    <row r="24" spans="1:4">
      <c r="A24" s="39" t="s">
        <v>5373</v>
      </c>
      <c r="B24" s="39" t="s">
        <v>4267</v>
      </c>
      <c r="C24" s="40" t="s">
        <v>5161</v>
      </c>
      <c r="D24" s="41"/>
    </row>
    <row r="25" spans="1:4">
      <c r="A25" s="39" t="s">
        <v>5374</v>
      </c>
      <c r="B25" s="39" t="s">
        <v>4267</v>
      </c>
      <c r="C25" s="40" t="s">
        <v>5375</v>
      </c>
      <c r="D25" s="41"/>
    </row>
    <row r="26" spans="1:4">
      <c r="A26" s="39" t="s">
        <v>5376</v>
      </c>
      <c r="B26" s="39" t="s">
        <v>4267</v>
      </c>
      <c r="C26" s="40" t="s">
        <v>5377</v>
      </c>
      <c r="D26" s="41"/>
    </row>
    <row r="27" spans="1:4">
      <c r="A27" s="39" t="s">
        <v>5378</v>
      </c>
      <c r="B27" s="39" t="s">
        <v>4267</v>
      </c>
      <c r="C27" s="40" t="s">
        <v>5379</v>
      </c>
      <c r="D27" s="41"/>
    </row>
    <row r="28" spans="1:4">
      <c r="A28" s="39" t="s">
        <v>5380</v>
      </c>
      <c r="B28" s="39" t="s">
        <v>4267</v>
      </c>
      <c r="C28" s="40" t="s">
        <v>5381</v>
      </c>
      <c r="D28" s="41"/>
    </row>
    <row r="29" spans="1:4">
      <c r="A29" s="39" t="s">
        <v>5382</v>
      </c>
      <c r="B29" s="39" t="s">
        <v>4267</v>
      </c>
      <c r="C29" s="40" t="s">
        <v>5383</v>
      </c>
      <c r="D29" s="41"/>
    </row>
    <row r="30" spans="1:4">
      <c r="A30" s="39" t="s">
        <v>5384</v>
      </c>
      <c r="B30" s="39" t="s">
        <v>4267</v>
      </c>
      <c r="C30" s="40" t="s">
        <v>5385</v>
      </c>
      <c r="D30" s="41"/>
    </row>
    <row r="31" spans="1:4" ht="18" customHeight="1">
      <c r="A31" s="39" t="s">
        <v>5386</v>
      </c>
      <c r="B31" s="39" t="s">
        <v>4267</v>
      </c>
      <c r="C31" s="40" t="s">
        <v>4908</v>
      </c>
      <c r="D31" s="41"/>
    </row>
    <row r="32" spans="1:4">
      <c r="A32" s="39" t="s">
        <v>5387</v>
      </c>
      <c r="B32" s="39" t="s">
        <v>4267</v>
      </c>
      <c r="C32" s="40" t="s">
        <v>4910</v>
      </c>
      <c r="D32" s="41"/>
    </row>
    <row r="33" spans="1:4">
      <c r="A33" s="39" t="s">
        <v>5388</v>
      </c>
      <c r="B33" s="39" t="s">
        <v>4267</v>
      </c>
      <c r="C33" s="40" t="s">
        <v>5389</v>
      </c>
      <c r="D33" s="41"/>
    </row>
    <row r="34" spans="1:4">
      <c r="A34" s="39" t="s">
        <v>5390</v>
      </c>
      <c r="B34" s="39" t="s">
        <v>4267</v>
      </c>
      <c r="C34" s="40" t="s">
        <v>5391</v>
      </c>
      <c r="D34" s="41"/>
    </row>
    <row r="35" spans="1:4">
      <c r="A35" s="39" t="s">
        <v>5392</v>
      </c>
      <c r="B35" s="39" t="s">
        <v>4267</v>
      </c>
      <c r="C35" s="40" t="s">
        <v>5393</v>
      </c>
      <c r="D35" s="41"/>
    </row>
    <row r="36" spans="1:4">
      <c r="A36" s="39" t="s">
        <v>5394</v>
      </c>
      <c r="B36" s="39" t="s">
        <v>4445</v>
      </c>
      <c r="C36" s="40" t="s">
        <v>5395</v>
      </c>
      <c r="D36" s="39" t="s">
        <v>4647</v>
      </c>
    </row>
    <row r="37" spans="1:4">
      <c r="A37" s="39" t="s">
        <v>5396</v>
      </c>
      <c r="B37" s="39" t="s">
        <v>4445</v>
      </c>
      <c r="C37" s="40" t="s">
        <v>5397</v>
      </c>
      <c r="D37" s="39" t="s">
        <v>4647</v>
      </c>
    </row>
    <row r="38" spans="1:4">
      <c r="A38" s="39" t="s">
        <v>5398</v>
      </c>
      <c r="B38" s="39" t="s">
        <v>4445</v>
      </c>
      <c r="C38" s="40" t="s">
        <v>5399</v>
      </c>
      <c r="D38" s="39" t="s">
        <v>4647</v>
      </c>
    </row>
    <row r="39" spans="1:4">
      <c r="A39" s="39" t="s">
        <v>5400</v>
      </c>
      <c r="B39" s="39" t="s">
        <v>4445</v>
      </c>
      <c r="C39" s="40" t="s">
        <v>5401</v>
      </c>
      <c r="D39" s="39" t="s">
        <v>4647</v>
      </c>
    </row>
    <row r="40" spans="1:4">
      <c r="A40" s="39" t="s">
        <v>5402</v>
      </c>
      <c r="B40" s="39" t="s">
        <v>4445</v>
      </c>
      <c r="C40" s="40" t="s">
        <v>5403</v>
      </c>
      <c r="D40" s="43" t="s">
        <v>5404</v>
      </c>
    </row>
    <row r="41" spans="1:4">
      <c r="A41" s="39" t="s">
        <v>5405</v>
      </c>
      <c r="B41" s="39" t="s">
        <v>4245</v>
      </c>
      <c r="C41" s="40" t="s">
        <v>5406</v>
      </c>
      <c r="D41" s="41"/>
    </row>
    <row r="42" spans="1:4">
      <c r="A42" s="39" t="s">
        <v>5407</v>
      </c>
      <c r="B42" s="39" t="s">
        <v>4245</v>
      </c>
      <c r="C42" s="40" t="s">
        <v>5408</v>
      </c>
      <c r="D42" s="41"/>
    </row>
    <row r="43" spans="1:4">
      <c r="A43" s="39" t="s">
        <v>5409</v>
      </c>
      <c r="B43" s="39" t="s">
        <v>4245</v>
      </c>
      <c r="C43" s="40" t="s">
        <v>5410</v>
      </c>
      <c r="D43" s="41"/>
    </row>
    <row r="44" spans="1:4" ht="16.5" customHeight="1">
      <c r="A44" s="39" t="s">
        <v>5411</v>
      </c>
      <c r="B44" s="39" t="s">
        <v>4267</v>
      </c>
      <c r="C44" s="40" t="s">
        <v>5412</v>
      </c>
      <c r="D44" s="41"/>
    </row>
    <row r="45" spans="1:4">
      <c r="A45" s="39" t="s">
        <v>5484</v>
      </c>
      <c r="B45" s="39" t="s">
        <v>4245</v>
      </c>
      <c r="C45" s="40" t="s">
        <v>5485</v>
      </c>
      <c r="D45" s="41"/>
    </row>
    <row r="46" spans="1:4">
      <c r="A46" s="39" t="s">
        <v>5486</v>
      </c>
      <c r="B46" s="39" t="s">
        <v>4245</v>
      </c>
      <c r="C46" s="40" t="s">
        <v>5487</v>
      </c>
      <c r="D46" s="41"/>
    </row>
    <row r="47" spans="1:4">
      <c r="A47" s="39" t="s">
        <v>5488</v>
      </c>
      <c r="B47" s="39" t="s">
        <v>4267</v>
      </c>
      <c r="C47" s="40" t="s">
        <v>5458</v>
      </c>
      <c r="D47" s="41"/>
    </row>
    <row r="48" spans="1:4">
      <c r="A48" s="39" t="s">
        <v>2042</v>
      </c>
      <c r="B48" s="39" t="s">
        <v>4267</v>
      </c>
      <c r="C48" s="40" t="s">
        <v>5608</v>
      </c>
      <c r="D48" s="41"/>
    </row>
    <row r="49" spans="1:4">
      <c r="A49" s="39" t="s">
        <v>5640</v>
      </c>
      <c r="B49" s="39" t="s">
        <v>4267</v>
      </c>
      <c r="C49" s="40" t="s">
        <v>5641</v>
      </c>
      <c r="D49" s="41"/>
    </row>
    <row r="50" spans="1:4">
      <c r="A50" s="39" t="s">
        <v>5642</v>
      </c>
      <c r="B50" s="39" t="s">
        <v>4267</v>
      </c>
      <c r="C50" s="40" t="s">
        <v>5643</v>
      </c>
      <c r="D50" s="41"/>
    </row>
    <row r="51" spans="1:4">
      <c r="A51" s="39" t="s">
        <v>5644</v>
      </c>
      <c r="B51" s="39" t="s">
        <v>4267</v>
      </c>
      <c r="C51" s="40" t="s">
        <v>5645</v>
      </c>
      <c r="D51" s="41"/>
    </row>
    <row r="52" spans="1:4">
      <c r="A52" s="39" t="s">
        <v>5646</v>
      </c>
      <c r="B52" s="39" t="s">
        <v>4267</v>
      </c>
      <c r="C52" s="40" t="s">
        <v>5647</v>
      </c>
      <c r="D52" s="41"/>
    </row>
    <row r="53" spans="1:4">
      <c r="A53" s="39" t="s">
        <v>5648</v>
      </c>
      <c r="B53" s="39" t="s">
        <v>4267</v>
      </c>
      <c r="C53" s="40" t="s">
        <v>5649</v>
      </c>
      <c r="D53" s="41"/>
    </row>
    <row r="54" spans="1:4">
      <c r="A54" s="39" t="s">
        <v>5650</v>
      </c>
      <c r="B54" s="39" t="s">
        <v>4267</v>
      </c>
      <c r="C54" s="40" t="s">
        <v>5651</v>
      </c>
      <c r="D54" s="41"/>
    </row>
    <row r="55" spans="1:4">
      <c r="A55" s="39" t="s">
        <v>5652</v>
      </c>
      <c r="B55" s="39" t="s">
        <v>4267</v>
      </c>
      <c r="C55" s="40" t="s">
        <v>5653</v>
      </c>
      <c r="D55" s="41"/>
    </row>
    <row r="56" spans="1:4">
      <c r="A56" s="39" t="s">
        <v>5654</v>
      </c>
      <c r="B56" s="39" t="s">
        <v>4267</v>
      </c>
      <c r="C56" s="40" t="s">
        <v>5655</v>
      </c>
      <c r="D56" s="41"/>
    </row>
    <row r="57" spans="1:4">
      <c r="A57" s="39" t="s">
        <v>5656</v>
      </c>
      <c r="B57" s="39" t="s">
        <v>4669</v>
      </c>
      <c r="C57" s="40" t="s">
        <v>5657</v>
      </c>
      <c r="D57" s="39" t="s">
        <v>4671</v>
      </c>
    </row>
    <row r="58" spans="1:4">
      <c r="A58" s="39" t="s">
        <v>5658</v>
      </c>
      <c r="B58" s="39" t="s">
        <v>4669</v>
      </c>
      <c r="C58" s="40" t="s">
        <v>5659</v>
      </c>
      <c r="D58" s="39" t="s">
        <v>4671</v>
      </c>
    </row>
    <row r="59" spans="1:4">
      <c r="A59" s="39" t="s">
        <v>5660</v>
      </c>
      <c r="B59" s="39" t="s">
        <v>4669</v>
      </c>
      <c r="C59" s="40" t="s">
        <v>5661</v>
      </c>
      <c r="D59" s="39" t="s">
        <v>4671</v>
      </c>
    </row>
    <row r="60" spans="1:4">
      <c r="A60" s="39" t="s">
        <v>5662</v>
      </c>
      <c r="B60" s="39" t="s">
        <v>4445</v>
      </c>
      <c r="C60" s="40" t="s">
        <v>5663</v>
      </c>
      <c r="D60" s="39" t="s">
        <v>4647</v>
      </c>
    </row>
    <row r="61" spans="1:4">
      <c r="A61" s="39" t="s">
        <v>5664</v>
      </c>
      <c r="B61" s="39" t="s">
        <v>4445</v>
      </c>
      <c r="C61" s="40" t="s">
        <v>5665</v>
      </c>
      <c r="D61" s="39" t="s">
        <v>4647</v>
      </c>
    </row>
    <row r="62" spans="1:4">
      <c r="A62" s="39" t="s">
        <v>5666</v>
      </c>
      <c r="B62" s="39" t="s">
        <v>4245</v>
      </c>
      <c r="C62" s="40" t="s">
        <v>5667</v>
      </c>
      <c r="D62" s="41"/>
    </row>
    <row r="63" spans="1:4">
      <c r="A63" s="39" t="s">
        <v>5668</v>
      </c>
      <c r="B63" s="39" t="s">
        <v>4245</v>
      </c>
      <c r="C63" s="40" t="s">
        <v>5669</v>
      </c>
      <c r="D63" s="41"/>
    </row>
    <row r="64" spans="1:4">
      <c r="A64" s="39" t="s">
        <v>5670</v>
      </c>
      <c r="B64" s="39" t="s">
        <v>4245</v>
      </c>
      <c r="C64" s="40" t="s">
        <v>5671</v>
      </c>
      <c r="D64" s="41"/>
    </row>
    <row r="65" spans="1:4">
      <c r="A65" s="39" t="s">
        <v>5672</v>
      </c>
      <c r="B65" s="39" t="s">
        <v>4245</v>
      </c>
      <c r="C65" s="40" t="s">
        <v>5673</v>
      </c>
      <c r="D65" s="41"/>
    </row>
    <row r="66" spans="1:4" ht="18" customHeight="1">
      <c r="A66" s="39" t="s">
        <v>5674</v>
      </c>
      <c r="B66" s="39" t="s">
        <v>4245</v>
      </c>
      <c r="C66" s="40" t="s">
        <v>5675</v>
      </c>
      <c r="D66" s="41"/>
    </row>
    <row r="67" spans="1:4">
      <c r="A67" s="39" t="s">
        <v>5676</v>
      </c>
      <c r="B67" s="39" t="s">
        <v>4245</v>
      </c>
      <c r="C67" s="40" t="s">
        <v>5677</v>
      </c>
      <c r="D67" s="41"/>
    </row>
    <row r="68" spans="1:4">
      <c r="A68" s="39" t="s">
        <v>5678</v>
      </c>
      <c r="B68" s="39" t="s">
        <v>4267</v>
      </c>
      <c r="C68" s="40" t="s">
        <v>5679</v>
      </c>
      <c r="D68" s="41"/>
    </row>
    <row r="69" spans="1:4">
      <c r="A69" s="39" t="s">
        <v>5680</v>
      </c>
      <c r="B69" s="39" t="s">
        <v>4267</v>
      </c>
      <c r="C69" s="40" t="s">
        <v>5681</v>
      </c>
      <c r="D69" s="41"/>
    </row>
    <row r="70" spans="1:4">
      <c r="A70" s="39" t="s">
        <v>5682</v>
      </c>
      <c r="B70" s="39" t="s">
        <v>4267</v>
      </c>
      <c r="C70" s="40" t="s">
        <v>5683</v>
      </c>
      <c r="D70" s="41"/>
    </row>
    <row r="71" spans="1:4">
      <c r="A71" s="39" t="s">
        <v>5684</v>
      </c>
      <c r="B71" s="39" t="s">
        <v>4267</v>
      </c>
      <c r="C71" s="40" t="s">
        <v>5685</v>
      </c>
      <c r="D71" s="41"/>
    </row>
    <row r="72" spans="1:4">
      <c r="A72" s="39" t="s">
        <v>5686</v>
      </c>
      <c r="B72" s="39" t="s">
        <v>4267</v>
      </c>
      <c r="C72" s="40" t="s">
        <v>5687</v>
      </c>
      <c r="D72" s="41"/>
    </row>
    <row r="73" spans="1:4">
      <c r="A73" s="39" t="s">
        <v>5688</v>
      </c>
      <c r="B73" s="39" t="s">
        <v>4267</v>
      </c>
      <c r="C73" s="40" t="s">
        <v>5689</v>
      </c>
      <c r="D73" s="41"/>
    </row>
    <row r="74" spans="1:4">
      <c r="A74" s="39" t="s">
        <v>5690</v>
      </c>
      <c r="B74" s="39" t="s">
        <v>4267</v>
      </c>
      <c r="C74" s="40" t="s">
        <v>5691</v>
      </c>
      <c r="D74" s="41"/>
    </row>
    <row r="75" spans="1:4">
      <c r="A75" s="39" t="s">
        <v>5692</v>
      </c>
      <c r="B75" s="39" t="s">
        <v>4267</v>
      </c>
      <c r="C75" s="40" t="s">
        <v>5693</v>
      </c>
      <c r="D75" s="41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79998168889431442"/>
  </sheetPr>
  <dimension ref="A1:J679"/>
  <sheetViews>
    <sheetView workbookViewId="0">
      <pane ySplit="2" topLeftCell="A3" activePane="bottomLeft" state="frozen"/>
      <selection pane="bottomLeft" sqref="A1:J1"/>
    </sheetView>
  </sheetViews>
  <sheetFormatPr defaultColWidth="8.875" defaultRowHeight="13.5"/>
  <cols>
    <col min="1" max="2" width="12.625" style="97" customWidth="1"/>
    <col min="3" max="3" width="61" style="68" customWidth="1"/>
    <col min="4" max="4" width="8.625" style="123" customWidth="1"/>
    <col min="5" max="5" width="12.625" style="123" customWidth="1"/>
    <col min="6" max="6" width="12.625" style="123" hidden="1" customWidth="1"/>
    <col min="7" max="8" width="14.125" style="123" customWidth="1"/>
    <col min="9" max="9" width="14.125" style="97" customWidth="1"/>
    <col min="10" max="10" width="15.875" style="68" customWidth="1"/>
    <col min="11" max="16384" width="8.875" style="1"/>
  </cols>
  <sheetData>
    <row r="1" spans="1:10" ht="26.25">
      <c r="A1" s="208" t="s">
        <v>2892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0" ht="18" customHeight="1">
      <c r="A2" s="119" t="s">
        <v>2470</v>
      </c>
      <c r="B2" s="119" t="s">
        <v>2519</v>
      </c>
      <c r="C2" s="119" t="s">
        <v>2474</v>
      </c>
      <c r="D2" s="118" t="s">
        <v>6541</v>
      </c>
      <c r="E2" s="118" t="s">
        <v>6527</v>
      </c>
      <c r="F2" s="118" t="s">
        <v>6675</v>
      </c>
      <c r="G2" s="118" t="s">
        <v>6529</v>
      </c>
      <c r="H2" s="118" t="s">
        <v>6530</v>
      </c>
      <c r="I2" s="118" t="s">
        <v>6532</v>
      </c>
      <c r="J2" s="119" t="s">
        <v>2472</v>
      </c>
    </row>
    <row r="3" spans="1:10" s="52" customFormat="1" ht="15" customHeight="1">
      <c r="A3" s="99" t="s">
        <v>1258</v>
      </c>
      <c r="B3" s="99" t="s">
        <v>2482</v>
      </c>
      <c r="C3" s="100" t="s">
        <v>1259</v>
      </c>
      <c r="D3" s="84"/>
      <c r="E3" s="84"/>
      <c r="F3" s="84"/>
      <c r="G3" s="84"/>
      <c r="H3" s="84"/>
      <c r="I3" s="94"/>
      <c r="J3" s="100"/>
    </row>
    <row r="4" spans="1:10" s="52" customFormat="1" ht="15" customHeight="1">
      <c r="A4" s="58" t="s">
        <v>847</v>
      </c>
      <c r="B4" s="101" t="s">
        <v>2482</v>
      </c>
      <c r="C4" s="59" t="s">
        <v>1260</v>
      </c>
      <c r="D4" s="84"/>
      <c r="E4" s="84"/>
      <c r="F4" s="84"/>
      <c r="G4" s="84"/>
      <c r="H4" s="84"/>
      <c r="I4" s="94"/>
      <c r="J4" s="59"/>
    </row>
    <row r="5" spans="1:10" s="52" customFormat="1" ht="15" customHeight="1">
      <c r="A5" s="58" t="s">
        <v>848</v>
      </c>
      <c r="B5" s="101" t="s">
        <v>2482</v>
      </c>
      <c r="C5" s="59" t="s">
        <v>2893</v>
      </c>
      <c r="D5" s="84"/>
      <c r="E5" s="84"/>
      <c r="F5" s="84"/>
      <c r="G5" s="84"/>
      <c r="H5" s="84"/>
      <c r="I5" s="94"/>
      <c r="J5" s="59"/>
    </row>
    <row r="6" spans="1:10" s="52" customFormat="1" ht="15" customHeight="1">
      <c r="A6" s="58" t="s">
        <v>849</v>
      </c>
      <c r="B6" s="101" t="s">
        <v>2482</v>
      </c>
      <c r="C6" s="61" t="s">
        <v>1261</v>
      </c>
      <c r="D6" s="84"/>
      <c r="E6" s="84"/>
      <c r="F6" s="84"/>
      <c r="G6" s="84"/>
      <c r="H6" s="84"/>
      <c r="I6" s="94"/>
      <c r="J6" s="59"/>
    </row>
    <row r="7" spans="1:10" s="52" customFormat="1" ht="15" customHeight="1">
      <c r="A7" s="58" t="s">
        <v>850</v>
      </c>
      <c r="B7" s="101" t="s">
        <v>2482</v>
      </c>
      <c r="C7" s="59" t="s">
        <v>1262</v>
      </c>
      <c r="D7" s="84"/>
      <c r="E7" s="84"/>
      <c r="F7" s="84"/>
      <c r="G7" s="84"/>
      <c r="H7" s="84"/>
      <c r="I7" s="94"/>
      <c r="J7" s="59"/>
    </row>
    <row r="8" spans="1:10" s="52" customFormat="1" ht="15" customHeight="1">
      <c r="A8" s="58" t="s">
        <v>851</v>
      </c>
      <c r="B8" s="101" t="s">
        <v>2482</v>
      </c>
      <c r="C8" s="59" t="s">
        <v>1263</v>
      </c>
      <c r="D8" s="84"/>
      <c r="E8" s="84"/>
      <c r="F8" s="84"/>
      <c r="G8" s="84"/>
      <c r="H8" s="84"/>
      <c r="I8" s="94"/>
      <c r="J8" s="59"/>
    </row>
    <row r="9" spans="1:10" s="52" customFormat="1" ht="15" customHeight="1">
      <c r="A9" s="58" t="s">
        <v>852</v>
      </c>
      <c r="B9" s="101" t="s">
        <v>2482</v>
      </c>
      <c r="C9" s="59" t="s">
        <v>1264</v>
      </c>
      <c r="D9" s="84"/>
      <c r="E9" s="84"/>
      <c r="F9" s="84"/>
      <c r="G9" s="84"/>
      <c r="H9" s="84"/>
      <c r="I9" s="94"/>
      <c r="J9" s="59"/>
    </row>
    <row r="10" spans="1:10" s="52" customFormat="1" ht="15" customHeight="1">
      <c r="A10" s="58" t="s">
        <v>853</v>
      </c>
      <c r="B10" s="101" t="s">
        <v>2482</v>
      </c>
      <c r="C10" s="59" t="s">
        <v>1265</v>
      </c>
      <c r="D10" s="84"/>
      <c r="E10" s="84"/>
      <c r="F10" s="84"/>
      <c r="G10" s="84"/>
      <c r="H10" s="84"/>
      <c r="I10" s="94"/>
      <c r="J10" s="59"/>
    </row>
    <row r="11" spans="1:10" s="52" customFormat="1" ht="15" customHeight="1">
      <c r="A11" s="58" t="s">
        <v>854</v>
      </c>
      <c r="B11" s="101" t="s">
        <v>2482</v>
      </c>
      <c r="C11" s="59" t="s">
        <v>1266</v>
      </c>
      <c r="D11" s="84"/>
      <c r="E11" s="84"/>
      <c r="F11" s="84"/>
      <c r="G11" s="84"/>
      <c r="H11" s="84"/>
      <c r="I11" s="94"/>
      <c r="J11" s="59"/>
    </row>
    <row r="12" spans="1:10" s="52" customFormat="1" ht="15" customHeight="1">
      <c r="A12" s="58" t="s">
        <v>855</v>
      </c>
      <c r="B12" s="101" t="s">
        <v>2482</v>
      </c>
      <c r="C12" s="59" t="s">
        <v>1267</v>
      </c>
      <c r="D12" s="84"/>
      <c r="E12" s="84"/>
      <c r="F12" s="84"/>
      <c r="G12" s="84"/>
      <c r="H12" s="84"/>
      <c r="I12" s="94"/>
      <c r="J12" s="59"/>
    </row>
    <row r="13" spans="1:10" s="52" customFormat="1" ht="15" customHeight="1">
      <c r="A13" s="58" t="s">
        <v>856</v>
      </c>
      <c r="B13" s="101" t="s">
        <v>2482</v>
      </c>
      <c r="C13" s="59" t="s">
        <v>1268</v>
      </c>
      <c r="D13" s="84"/>
      <c r="E13" s="84"/>
      <c r="F13" s="84"/>
      <c r="G13" s="84"/>
      <c r="H13" s="84"/>
      <c r="I13" s="94"/>
      <c r="J13" s="59"/>
    </row>
    <row r="14" spans="1:10" s="52" customFormat="1" ht="15" customHeight="1">
      <c r="A14" s="58" t="s">
        <v>857</v>
      </c>
      <c r="B14" s="101" t="s">
        <v>2482</v>
      </c>
      <c r="C14" s="59" t="s">
        <v>1269</v>
      </c>
      <c r="D14" s="84"/>
      <c r="E14" s="84"/>
      <c r="F14" s="84"/>
      <c r="G14" s="84"/>
      <c r="H14" s="84"/>
      <c r="I14" s="94"/>
      <c r="J14" s="59"/>
    </row>
    <row r="15" spans="1:10" s="52" customFormat="1" ht="15" customHeight="1">
      <c r="A15" s="58" t="s">
        <v>858</v>
      </c>
      <c r="B15" s="101" t="s">
        <v>2482</v>
      </c>
      <c r="C15" s="59" t="s">
        <v>1270</v>
      </c>
      <c r="D15" s="84"/>
      <c r="E15" s="84"/>
      <c r="F15" s="84"/>
      <c r="G15" s="84"/>
      <c r="H15" s="84"/>
      <c r="I15" s="94"/>
      <c r="J15" s="59"/>
    </row>
    <row r="16" spans="1:10" s="52" customFormat="1" ht="15" customHeight="1">
      <c r="A16" s="58" t="s">
        <v>859</v>
      </c>
      <c r="B16" s="101" t="s">
        <v>2482</v>
      </c>
      <c r="C16" s="59" t="s">
        <v>1271</v>
      </c>
      <c r="D16" s="84"/>
      <c r="E16" s="84"/>
      <c r="F16" s="84"/>
      <c r="G16" s="84"/>
      <c r="H16" s="84"/>
      <c r="I16" s="94"/>
      <c r="J16" s="59"/>
    </row>
    <row r="17" spans="1:10" s="52" customFormat="1" ht="15" customHeight="1">
      <c r="A17" s="58" t="s">
        <v>860</v>
      </c>
      <c r="B17" s="101" t="s">
        <v>2482</v>
      </c>
      <c r="C17" s="59" t="s">
        <v>1272</v>
      </c>
      <c r="D17" s="84"/>
      <c r="E17" s="84"/>
      <c r="F17" s="84"/>
      <c r="G17" s="84"/>
      <c r="H17" s="84"/>
      <c r="I17" s="94"/>
      <c r="J17" s="59"/>
    </row>
    <row r="18" spans="1:10" s="52" customFormat="1" ht="15" customHeight="1">
      <c r="A18" s="58" t="s">
        <v>1273</v>
      </c>
      <c r="B18" s="101" t="s">
        <v>2482</v>
      </c>
      <c r="C18" s="61" t="s">
        <v>1906</v>
      </c>
      <c r="D18" s="84"/>
      <c r="E18" s="84"/>
      <c r="F18" s="84"/>
      <c r="G18" s="84"/>
      <c r="H18" s="84"/>
      <c r="I18" s="94"/>
      <c r="J18" s="59"/>
    </row>
    <row r="19" spans="1:10" s="52" customFormat="1" ht="15" customHeight="1">
      <c r="A19" s="58" t="s">
        <v>1274</v>
      </c>
      <c r="B19" s="101" t="s">
        <v>2482</v>
      </c>
      <c r="C19" s="61" t="s">
        <v>1907</v>
      </c>
      <c r="D19" s="84"/>
      <c r="E19" s="84"/>
      <c r="F19" s="84"/>
      <c r="G19" s="84"/>
      <c r="H19" s="84"/>
      <c r="I19" s="94"/>
      <c r="J19" s="59"/>
    </row>
    <row r="20" spans="1:10" s="52" customFormat="1" ht="15" customHeight="1">
      <c r="A20" s="58" t="s">
        <v>1275</v>
      </c>
      <c r="B20" s="101" t="s">
        <v>2482</v>
      </c>
      <c r="C20" s="59" t="s">
        <v>1908</v>
      </c>
      <c r="D20" s="84"/>
      <c r="E20" s="84"/>
      <c r="F20" s="84"/>
      <c r="G20" s="84"/>
      <c r="H20" s="84"/>
      <c r="I20" s="94"/>
      <c r="J20" s="59"/>
    </row>
    <row r="21" spans="1:10" s="57" customFormat="1" ht="15" customHeight="1">
      <c r="A21" s="47" t="s">
        <v>1007</v>
      </c>
      <c r="B21" s="89" t="s">
        <v>2482</v>
      </c>
      <c r="C21" s="61" t="s">
        <v>1909</v>
      </c>
      <c r="D21" s="84"/>
      <c r="E21" s="84"/>
      <c r="F21" s="84"/>
      <c r="G21" s="84"/>
      <c r="H21" s="84"/>
      <c r="I21" s="94"/>
      <c r="J21" s="61"/>
    </row>
    <row r="22" spans="1:10" s="57" customFormat="1" ht="15" customHeight="1">
      <c r="A22" s="47" t="s">
        <v>1008</v>
      </c>
      <c r="B22" s="89" t="s">
        <v>2482</v>
      </c>
      <c r="C22" s="61" t="s">
        <v>1910</v>
      </c>
      <c r="D22" s="84"/>
      <c r="E22" s="84"/>
      <c r="F22" s="84"/>
      <c r="G22" s="84"/>
      <c r="H22" s="84"/>
      <c r="I22" s="84"/>
      <c r="J22" s="61"/>
    </row>
    <row r="23" spans="1:10" s="52" customFormat="1" ht="15" customHeight="1">
      <c r="A23" s="58" t="s">
        <v>1006</v>
      </c>
      <c r="B23" s="58" t="s">
        <v>2475</v>
      </c>
      <c r="C23" s="59" t="s">
        <v>2900</v>
      </c>
      <c r="D23" s="84"/>
      <c r="E23" s="84"/>
      <c r="F23" s="84"/>
      <c r="G23" s="84"/>
      <c r="H23" s="84"/>
      <c r="I23" s="94"/>
      <c r="J23" s="59"/>
    </row>
    <row r="24" spans="1:10" s="52" customFormat="1" ht="15" customHeight="1">
      <c r="A24" s="58" t="s">
        <v>861</v>
      </c>
      <c r="B24" s="58" t="s">
        <v>2475</v>
      </c>
      <c r="C24" s="59" t="s">
        <v>2901</v>
      </c>
      <c r="D24" s="84"/>
      <c r="E24" s="84"/>
      <c r="F24" s="84"/>
      <c r="G24" s="84"/>
      <c r="H24" s="84"/>
      <c r="I24" s="94"/>
      <c r="J24" s="59"/>
    </row>
    <row r="25" spans="1:10" s="52" customFormat="1" ht="15" customHeight="1">
      <c r="A25" s="58" t="s">
        <v>862</v>
      </c>
      <c r="B25" s="58" t="s">
        <v>2475</v>
      </c>
      <c r="C25" s="59" t="s">
        <v>2902</v>
      </c>
      <c r="D25" s="84"/>
      <c r="E25" s="84"/>
      <c r="F25" s="84"/>
      <c r="G25" s="84"/>
      <c r="H25" s="84"/>
      <c r="I25" s="94"/>
      <c r="J25" s="59"/>
    </row>
    <row r="26" spans="1:10" s="52" customFormat="1" ht="15" customHeight="1">
      <c r="A26" s="58" t="s">
        <v>863</v>
      </c>
      <c r="B26" s="58" t="s">
        <v>2475</v>
      </c>
      <c r="C26" s="59" t="s">
        <v>2903</v>
      </c>
      <c r="D26" s="84"/>
      <c r="E26" s="84"/>
      <c r="F26" s="84"/>
      <c r="G26" s="84"/>
      <c r="H26" s="84"/>
      <c r="I26" s="94"/>
      <c r="J26" s="59"/>
    </row>
    <row r="27" spans="1:10" s="52" customFormat="1" ht="15" customHeight="1">
      <c r="A27" s="58" t="s">
        <v>864</v>
      </c>
      <c r="B27" s="58" t="s">
        <v>2475</v>
      </c>
      <c r="C27" s="59" t="s">
        <v>2904</v>
      </c>
      <c r="D27" s="84"/>
      <c r="E27" s="84"/>
      <c r="F27" s="84"/>
      <c r="G27" s="84"/>
      <c r="H27" s="84"/>
      <c r="I27" s="94"/>
      <c r="J27" s="59"/>
    </row>
    <row r="28" spans="1:10" s="52" customFormat="1" ht="15" customHeight="1">
      <c r="A28" s="58" t="s">
        <v>865</v>
      </c>
      <c r="B28" s="58" t="s">
        <v>2475</v>
      </c>
      <c r="C28" s="59" t="s">
        <v>2905</v>
      </c>
      <c r="D28" s="84"/>
      <c r="E28" s="84"/>
      <c r="F28" s="84"/>
      <c r="G28" s="84"/>
      <c r="H28" s="84"/>
      <c r="I28" s="94"/>
      <c r="J28" s="59"/>
    </row>
    <row r="29" spans="1:10" s="52" customFormat="1" ht="15" customHeight="1">
      <c r="A29" s="58" t="s">
        <v>866</v>
      </c>
      <c r="B29" s="58" t="s">
        <v>2475</v>
      </c>
      <c r="C29" s="59" t="s">
        <v>2906</v>
      </c>
      <c r="D29" s="84"/>
      <c r="E29" s="84"/>
      <c r="F29" s="84"/>
      <c r="G29" s="84"/>
      <c r="H29" s="84"/>
      <c r="I29" s="94"/>
      <c r="J29" s="59"/>
    </row>
    <row r="30" spans="1:10" s="52" customFormat="1" ht="15" customHeight="1">
      <c r="A30" s="58" t="s">
        <v>867</v>
      </c>
      <c r="B30" s="101" t="s">
        <v>2482</v>
      </c>
      <c r="C30" s="59" t="s">
        <v>1276</v>
      </c>
      <c r="D30" s="84"/>
      <c r="E30" s="84"/>
      <c r="F30" s="84"/>
      <c r="G30" s="84"/>
      <c r="H30" s="84"/>
      <c r="I30" s="94"/>
      <c r="J30" s="59"/>
    </row>
    <row r="31" spans="1:10" s="52" customFormat="1" ht="15" customHeight="1">
      <c r="A31" s="58" t="s">
        <v>868</v>
      </c>
      <c r="B31" s="101" t="s">
        <v>2482</v>
      </c>
      <c r="C31" s="59" t="s">
        <v>1277</v>
      </c>
      <c r="D31" s="84"/>
      <c r="E31" s="84"/>
      <c r="F31" s="84"/>
      <c r="G31" s="84"/>
      <c r="H31" s="84"/>
      <c r="I31" s="94"/>
      <c r="J31" s="59"/>
    </row>
    <row r="32" spans="1:10" s="52" customFormat="1" ht="15" customHeight="1">
      <c r="A32" s="58" t="s">
        <v>869</v>
      </c>
      <c r="B32" s="101" t="s">
        <v>2482</v>
      </c>
      <c r="C32" s="59" t="s">
        <v>1278</v>
      </c>
      <c r="D32" s="84"/>
      <c r="E32" s="84"/>
      <c r="F32" s="84"/>
      <c r="G32" s="84"/>
      <c r="H32" s="84"/>
      <c r="I32" s="94"/>
      <c r="J32" s="59"/>
    </row>
    <row r="33" spans="1:10" s="52" customFormat="1" ht="15" customHeight="1">
      <c r="A33" s="58" t="s">
        <v>870</v>
      </c>
      <c r="B33" s="101" t="s">
        <v>2482</v>
      </c>
      <c r="C33" s="59" t="s">
        <v>1279</v>
      </c>
      <c r="D33" s="84"/>
      <c r="E33" s="84"/>
      <c r="F33" s="84"/>
      <c r="G33" s="84"/>
      <c r="H33" s="84"/>
      <c r="I33" s="94"/>
      <c r="J33" s="59"/>
    </row>
    <row r="34" spans="1:10" s="52" customFormat="1" ht="15" customHeight="1">
      <c r="A34" s="58" t="s">
        <v>871</v>
      </c>
      <c r="B34" s="101" t="s">
        <v>2482</v>
      </c>
      <c r="C34" s="59" t="s">
        <v>1280</v>
      </c>
      <c r="D34" s="84"/>
      <c r="E34" s="84"/>
      <c r="F34" s="84"/>
      <c r="G34" s="84"/>
      <c r="H34" s="84"/>
      <c r="I34" s="84"/>
      <c r="J34" s="59"/>
    </row>
    <row r="35" spans="1:10" s="52" customFormat="1" ht="15" customHeight="1">
      <c r="A35" s="58" t="s">
        <v>872</v>
      </c>
      <c r="B35" s="101" t="s">
        <v>2482</v>
      </c>
      <c r="C35" s="59" t="s">
        <v>1281</v>
      </c>
      <c r="D35" s="84"/>
      <c r="E35" s="84"/>
      <c r="F35" s="84"/>
      <c r="G35" s="84"/>
      <c r="H35" s="84"/>
      <c r="I35" s="94"/>
      <c r="J35" s="59"/>
    </row>
    <row r="36" spans="1:10" s="52" customFormat="1" ht="15" customHeight="1">
      <c r="A36" s="58" t="s">
        <v>873</v>
      </c>
      <c r="B36" s="101" t="s">
        <v>2482</v>
      </c>
      <c r="C36" s="59" t="s">
        <v>1429</v>
      </c>
      <c r="D36" s="84"/>
      <c r="E36" s="84"/>
      <c r="F36" s="84"/>
      <c r="G36" s="84"/>
      <c r="H36" s="84"/>
      <c r="I36" s="94"/>
      <c r="J36" s="59"/>
    </row>
    <row r="37" spans="1:10" s="52" customFormat="1" ht="15" customHeight="1">
      <c r="A37" s="58" t="s">
        <v>874</v>
      </c>
      <c r="B37" s="101" t="s">
        <v>2482</v>
      </c>
      <c r="C37" s="59" t="s">
        <v>1282</v>
      </c>
      <c r="D37" s="84"/>
      <c r="E37" s="84"/>
      <c r="F37" s="84"/>
      <c r="G37" s="84"/>
      <c r="H37" s="84"/>
      <c r="I37" s="94"/>
      <c r="J37" s="59"/>
    </row>
    <row r="38" spans="1:10" s="52" customFormat="1" ht="15" customHeight="1">
      <c r="A38" s="58" t="s">
        <v>875</v>
      </c>
      <c r="B38" s="101" t="s">
        <v>2482</v>
      </c>
      <c r="C38" s="59" t="s">
        <v>1283</v>
      </c>
      <c r="D38" s="84"/>
      <c r="E38" s="84"/>
      <c r="F38" s="84"/>
      <c r="G38" s="84"/>
      <c r="H38" s="84"/>
      <c r="I38" s="94"/>
      <c r="J38" s="59"/>
    </row>
    <row r="39" spans="1:10" s="52" customFormat="1" ht="15" customHeight="1">
      <c r="A39" s="58" t="s">
        <v>876</v>
      </c>
      <c r="B39" s="101" t="s">
        <v>2482</v>
      </c>
      <c r="C39" s="59" t="s">
        <v>1284</v>
      </c>
      <c r="D39" s="84"/>
      <c r="E39" s="84"/>
      <c r="F39" s="84"/>
      <c r="G39" s="84"/>
      <c r="H39" s="84"/>
      <c r="I39" s="94"/>
      <c r="J39" s="59"/>
    </row>
    <row r="40" spans="1:10" s="52" customFormat="1" ht="30" customHeight="1">
      <c r="A40" s="58" t="s">
        <v>877</v>
      </c>
      <c r="B40" s="101" t="s">
        <v>2482</v>
      </c>
      <c r="C40" s="59" t="s">
        <v>2894</v>
      </c>
      <c r="D40" s="84"/>
      <c r="E40" s="84"/>
      <c r="F40" s="84"/>
      <c r="G40" s="84"/>
      <c r="H40" s="84"/>
      <c r="I40" s="94"/>
      <c r="J40" s="59"/>
    </row>
    <row r="41" spans="1:10" s="52" customFormat="1" ht="14.25">
      <c r="A41" s="58" t="s">
        <v>878</v>
      </c>
      <c r="B41" s="101" t="s">
        <v>2482</v>
      </c>
      <c r="C41" s="59" t="s">
        <v>2895</v>
      </c>
      <c r="D41" s="84"/>
      <c r="E41" s="84"/>
      <c r="F41" s="84"/>
      <c r="G41" s="84"/>
      <c r="H41" s="84"/>
      <c r="I41" s="94"/>
      <c r="J41" s="59"/>
    </row>
    <row r="42" spans="1:10" s="52" customFormat="1" ht="14.25">
      <c r="A42" s="58" t="s">
        <v>879</v>
      </c>
      <c r="B42" s="101" t="s">
        <v>2482</v>
      </c>
      <c r="C42" s="59" t="s">
        <v>2896</v>
      </c>
      <c r="D42" s="84"/>
      <c r="E42" s="84"/>
      <c r="F42" s="84"/>
      <c r="G42" s="84"/>
      <c r="H42" s="84"/>
      <c r="I42" s="94"/>
      <c r="J42" s="59"/>
    </row>
    <row r="43" spans="1:10" s="52" customFormat="1" ht="14.25">
      <c r="A43" s="58" t="s">
        <v>880</v>
      </c>
      <c r="B43" s="101" t="s">
        <v>2482</v>
      </c>
      <c r="C43" s="59" t="s">
        <v>2897</v>
      </c>
      <c r="D43" s="84"/>
      <c r="E43" s="84"/>
      <c r="F43" s="84"/>
      <c r="G43" s="84"/>
      <c r="H43" s="84"/>
      <c r="I43" s="94"/>
      <c r="J43" s="59"/>
    </row>
    <row r="44" spans="1:10" s="52" customFormat="1" ht="14.25">
      <c r="A44" s="58" t="s">
        <v>881</v>
      </c>
      <c r="B44" s="101" t="s">
        <v>2482</v>
      </c>
      <c r="C44" s="61" t="s">
        <v>2898</v>
      </c>
      <c r="D44" s="84"/>
      <c r="E44" s="84"/>
      <c r="F44" s="84"/>
      <c r="G44" s="84"/>
      <c r="H44" s="84"/>
      <c r="I44" s="94"/>
      <c r="J44" s="59"/>
    </row>
    <row r="45" spans="1:10" s="52" customFormat="1" ht="15" customHeight="1">
      <c r="A45" s="58" t="s">
        <v>882</v>
      </c>
      <c r="B45" s="101" t="s">
        <v>2482</v>
      </c>
      <c r="C45" s="59" t="s">
        <v>1285</v>
      </c>
      <c r="D45" s="84"/>
      <c r="E45" s="84"/>
      <c r="F45" s="84"/>
      <c r="G45" s="84"/>
      <c r="H45" s="84"/>
      <c r="I45" s="94"/>
      <c r="J45" s="59"/>
    </row>
    <row r="46" spans="1:10" s="52" customFormat="1" ht="15" customHeight="1">
      <c r="A46" s="58" t="s">
        <v>883</v>
      </c>
      <c r="B46" s="101" t="s">
        <v>2482</v>
      </c>
      <c r="C46" s="59" t="s">
        <v>1286</v>
      </c>
      <c r="D46" s="84"/>
      <c r="E46" s="84"/>
      <c r="F46" s="84"/>
      <c r="G46" s="84"/>
      <c r="H46" s="84"/>
      <c r="I46" s="94"/>
      <c r="J46" s="59"/>
    </row>
    <row r="47" spans="1:10" s="52" customFormat="1" ht="15" customHeight="1">
      <c r="A47" s="162" t="s">
        <v>884</v>
      </c>
      <c r="B47" s="162"/>
      <c r="C47" s="163"/>
      <c r="D47" s="153"/>
      <c r="E47" s="153"/>
      <c r="F47" s="153"/>
      <c r="G47" s="153"/>
      <c r="H47" s="153"/>
      <c r="I47" s="157"/>
      <c r="J47" s="162" t="s">
        <v>2461</v>
      </c>
    </row>
    <row r="48" spans="1:10" s="52" customFormat="1" ht="15" customHeight="1">
      <c r="A48" s="58" t="s">
        <v>885</v>
      </c>
      <c r="B48" s="101" t="s">
        <v>2482</v>
      </c>
      <c r="C48" s="59" t="s">
        <v>1287</v>
      </c>
      <c r="D48" s="84"/>
      <c r="E48" s="84"/>
      <c r="F48" s="84"/>
      <c r="G48" s="84"/>
      <c r="H48" s="84"/>
      <c r="I48" s="94"/>
      <c r="J48" s="59"/>
    </row>
    <row r="49" spans="1:10" s="52" customFormat="1" ht="15" customHeight="1">
      <c r="A49" s="58" t="s">
        <v>886</v>
      </c>
      <c r="B49" s="101" t="s">
        <v>2482</v>
      </c>
      <c r="C49" s="59" t="s">
        <v>1288</v>
      </c>
      <c r="D49" s="84"/>
      <c r="E49" s="84"/>
      <c r="F49" s="84"/>
      <c r="G49" s="84"/>
      <c r="H49" s="84"/>
      <c r="I49" s="94"/>
      <c r="J49" s="59"/>
    </row>
    <row r="50" spans="1:10" s="52" customFormat="1" ht="15" customHeight="1">
      <c r="A50" s="58" t="s">
        <v>887</v>
      </c>
      <c r="B50" s="101" t="s">
        <v>2482</v>
      </c>
      <c r="C50" s="59" t="s">
        <v>1289</v>
      </c>
      <c r="D50" s="84"/>
      <c r="E50" s="84"/>
      <c r="F50" s="84"/>
      <c r="G50" s="84"/>
      <c r="H50" s="84"/>
      <c r="I50" s="94"/>
      <c r="J50" s="59"/>
    </row>
    <row r="51" spans="1:10" s="52" customFormat="1" ht="15" customHeight="1">
      <c r="A51" s="58" t="s">
        <v>888</v>
      </c>
      <c r="B51" s="101" t="s">
        <v>2482</v>
      </c>
      <c r="C51" s="59" t="s">
        <v>1290</v>
      </c>
      <c r="D51" s="84"/>
      <c r="E51" s="84"/>
      <c r="F51" s="84"/>
      <c r="G51" s="84"/>
      <c r="H51" s="84"/>
      <c r="I51" s="94"/>
      <c r="J51" s="59"/>
    </row>
    <row r="52" spans="1:10" s="52" customFormat="1" ht="15" customHeight="1">
      <c r="A52" s="58" t="s">
        <v>889</v>
      </c>
      <c r="B52" s="101" t="s">
        <v>2482</v>
      </c>
      <c r="C52" s="59" t="s">
        <v>1291</v>
      </c>
      <c r="D52" s="84"/>
      <c r="E52" s="84"/>
      <c r="F52" s="84"/>
      <c r="G52" s="84"/>
      <c r="H52" s="84"/>
      <c r="I52" s="94"/>
      <c r="J52" s="59"/>
    </row>
    <row r="53" spans="1:10" s="52" customFormat="1" ht="15" customHeight="1">
      <c r="A53" s="162" t="s">
        <v>890</v>
      </c>
      <c r="B53" s="162"/>
      <c r="C53" s="163"/>
      <c r="D53" s="153"/>
      <c r="E53" s="153"/>
      <c r="F53" s="153"/>
      <c r="G53" s="153"/>
      <c r="H53" s="153"/>
      <c r="I53" s="157"/>
      <c r="J53" s="162" t="s">
        <v>2461</v>
      </c>
    </row>
    <row r="54" spans="1:10" s="52" customFormat="1" ht="15" customHeight="1">
      <c r="A54" s="58" t="s">
        <v>891</v>
      </c>
      <c r="B54" s="101" t="s">
        <v>2482</v>
      </c>
      <c r="C54" s="59" t="s">
        <v>1292</v>
      </c>
      <c r="D54" s="84"/>
      <c r="E54" s="84"/>
      <c r="F54" s="84"/>
      <c r="G54" s="84"/>
      <c r="H54" s="84"/>
      <c r="I54" s="94"/>
      <c r="J54" s="59"/>
    </row>
    <row r="55" spans="1:10" s="52" customFormat="1" ht="15" customHeight="1">
      <c r="A55" s="58" t="s">
        <v>892</v>
      </c>
      <c r="B55" s="101" t="s">
        <v>2482</v>
      </c>
      <c r="C55" s="59" t="s">
        <v>1293</v>
      </c>
      <c r="D55" s="84"/>
      <c r="E55" s="84"/>
      <c r="F55" s="84"/>
      <c r="G55" s="84"/>
      <c r="H55" s="84"/>
      <c r="I55" s="94"/>
      <c r="J55" s="59"/>
    </row>
    <row r="56" spans="1:10" s="52" customFormat="1" ht="15" customHeight="1">
      <c r="A56" s="58" t="s">
        <v>893</v>
      </c>
      <c r="B56" s="101" t="s">
        <v>2482</v>
      </c>
      <c r="C56" s="59" t="s">
        <v>1294</v>
      </c>
      <c r="D56" s="84"/>
      <c r="E56" s="84"/>
      <c r="F56" s="84"/>
      <c r="G56" s="84"/>
      <c r="H56" s="84"/>
      <c r="I56" s="94"/>
      <c r="J56" s="59"/>
    </row>
    <row r="57" spans="1:10" s="52" customFormat="1" ht="15" customHeight="1">
      <c r="A57" s="58" t="s">
        <v>894</v>
      </c>
      <c r="B57" s="101" t="s">
        <v>2482</v>
      </c>
      <c r="C57" s="59" t="s">
        <v>1295</v>
      </c>
      <c r="D57" s="84"/>
      <c r="E57" s="84"/>
      <c r="F57" s="84"/>
      <c r="G57" s="84"/>
      <c r="H57" s="84"/>
      <c r="I57" s="94"/>
      <c r="J57" s="59"/>
    </row>
    <row r="58" spans="1:10" s="52" customFormat="1" ht="15" customHeight="1">
      <c r="A58" s="58" t="s">
        <v>895</v>
      </c>
      <c r="B58" s="101" t="s">
        <v>2482</v>
      </c>
      <c r="C58" s="59" t="s">
        <v>1296</v>
      </c>
      <c r="D58" s="84"/>
      <c r="E58" s="84"/>
      <c r="F58" s="84"/>
      <c r="G58" s="84"/>
      <c r="H58" s="84"/>
      <c r="I58" s="94"/>
      <c r="J58" s="59"/>
    </row>
    <row r="59" spans="1:10" s="52" customFormat="1" ht="15" customHeight="1">
      <c r="A59" s="58" t="s">
        <v>896</v>
      </c>
      <c r="B59" s="101" t="s">
        <v>2482</v>
      </c>
      <c r="C59" s="59" t="s">
        <v>919</v>
      </c>
      <c r="D59" s="84"/>
      <c r="E59" s="84"/>
      <c r="F59" s="84"/>
      <c r="G59" s="84"/>
      <c r="H59" s="84"/>
      <c r="I59" s="94"/>
      <c r="J59" s="59"/>
    </row>
    <row r="60" spans="1:10" s="52" customFormat="1" ht="15" customHeight="1">
      <c r="A60" s="58" t="s">
        <v>897</v>
      </c>
      <c r="B60" s="101" t="s">
        <v>2482</v>
      </c>
      <c r="C60" s="59" t="s">
        <v>920</v>
      </c>
      <c r="D60" s="84"/>
      <c r="E60" s="84"/>
      <c r="F60" s="84"/>
      <c r="G60" s="84"/>
      <c r="H60" s="84"/>
      <c r="I60" s="94"/>
      <c r="J60" s="59"/>
    </row>
    <row r="61" spans="1:10" s="52" customFormat="1" ht="15" customHeight="1">
      <c r="A61" s="58" t="s">
        <v>898</v>
      </c>
      <c r="B61" s="101" t="s">
        <v>2482</v>
      </c>
      <c r="C61" s="59" t="s">
        <v>921</v>
      </c>
      <c r="D61" s="84"/>
      <c r="E61" s="84"/>
      <c r="F61" s="84"/>
      <c r="G61" s="84"/>
      <c r="H61" s="84"/>
      <c r="I61" s="94"/>
      <c r="J61" s="59"/>
    </row>
    <row r="62" spans="1:10" s="52" customFormat="1" ht="15" customHeight="1">
      <c r="A62" s="58" t="s">
        <v>899</v>
      </c>
      <c r="B62" s="101" t="s">
        <v>2482</v>
      </c>
      <c r="C62" s="59" t="s">
        <v>1297</v>
      </c>
      <c r="D62" s="84"/>
      <c r="E62" s="84"/>
      <c r="F62" s="84"/>
      <c r="G62" s="84"/>
      <c r="H62" s="84"/>
      <c r="I62" s="94"/>
      <c r="J62" s="59"/>
    </row>
    <row r="63" spans="1:10" s="52" customFormat="1" ht="15" customHeight="1">
      <c r="A63" s="58" t="s">
        <v>900</v>
      </c>
      <c r="B63" s="101" t="s">
        <v>2482</v>
      </c>
      <c r="C63" s="61" t="s">
        <v>1298</v>
      </c>
      <c r="D63" s="84"/>
      <c r="E63" s="84"/>
      <c r="F63" s="84"/>
      <c r="G63" s="84"/>
      <c r="H63" s="84"/>
      <c r="I63" s="94"/>
      <c r="J63" s="59"/>
    </row>
    <row r="64" spans="1:10" s="52" customFormat="1" ht="15" customHeight="1">
      <c r="A64" s="58" t="s">
        <v>901</v>
      </c>
      <c r="B64" s="101" t="s">
        <v>2482</v>
      </c>
      <c r="C64" s="61" t="s">
        <v>1299</v>
      </c>
      <c r="D64" s="84"/>
      <c r="E64" s="84"/>
      <c r="F64" s="84"/>
      <c r="G64" s="84"/>
      <c r="H64" s="84"/>
      <c r="I64" s="94"/>
      <c r="J64" s="59"/>
    </row>
    <row r="65" spans="1:10" s="52" customFormat="1" ht="15" customHeight="1">
      <c r="A65" s="58" t="s">
        <v>902</v>
      </c>
      <c r="B65" s="101" t="s">
        <v>2482</v>
      </c>
      <c r="C65" s="59" t="s">
        <v>1300</v>
      </c>
      <c r="D65" s="84"/>
      <c r="E65" s="84"/>
      <c r="F65" s="84"/>
      <c r="G65" s="84"/>
      <c r="H65" s="84"/>
      <c r="I65" s="94"/>
      <c r="J65" s="59"/>
    </row>
    <row r="66" spans="1:10" s="52" customFormat="1" ht="15" customHeight="1">
      <c r="A66" s="58" t="s">
        <v>903</v>
      </c>
      <c r="B66" s="101" t="s">
        <v>2482</v>
      </c>
      <c r="C66" s="59" t="s">
        <v>1301</v>
      </c>
      <c r="D66" s="84"/>
      <c r="E66" s="84"/>
      <c r="F66" s="84"/>
      <c r="G66" s="84"/>
      <c r="H66" s="84"/>
      <c r="I66" s="94"/>
      <c r="J66" s="59"/>
    </row>
    <row r="67" spans="1:10" s="52" customFormat="1" ht="15" customHeight="1">
      <c r="A67" s="58" t="s">
        <v>904</v>
      </c>
      <c r="B67" s="101" t="s">
        <v>2482</v>
      </c>
      <c r="C67" s="59" t="s">
        <v>1302</v>
      </c>
      <c r="D67" s="84"/>
      <c r="E67" s="84"/>
      <c r="F67" s="84"/>
      <c r="G67" s="84"/>
      <c r="H67" s="84"/>
      <c r="I67" s="94"/>
      <c r="J67" s="59"/>
    </row>
    <row r="68" spans="1:10" s="52" customFormat="1" ht="15" customHeight="1">
      <c r="A68" s="58" t="s">
        <v>905</v>
      </c>
      <c r="B68" s="58" t="s">
        <v>2899</v>
      </c>
      <c r="C68" s="59" t="s">
        <v>2907</v>
      </c>
      <c r="D68" s="84"/>
      <c r="E68" s="84"/>
      <c r="F68" s="84"/>
      <c r="G68" s="84"/>
      <c r="H68" s="84"/>
      <c r="I68" s="94"/>
      <c r="J68" s="59"/>
    </row>
    <row r="69" spans="1:10" s="52" customFormat="1" ht="15" customHeight="1">
      <c r="A69" s="58" t="s">
        <v>906</v>
      </c>
      <c r="B69" s="58" t="s">
        <v>2899</v>
      </c>
      <c r="C69" s="59" t="s">
        <v>2908</v>
      </c>
      <c r="D69" s="84"/>
      <c r="E69" s="84"/>
      <c r="F69" s="84"/>
      <c r="G69" s="84"/>
      <c r="H69" s="84"/>
      <c r="I69" s="94"/>
      <c r="J69" s="59"/>
    </row>
    <row r="70" spans="1:10" s="52" customFormat="1" ht="15" customHeight="1">
      <c r="A70" s="58" t="s">
        <v>907</v>
      </c>
      <c r="B70" s="101" t="s">
        <v>2482</v>
      </c>
      <c r="C70" s="59" t="s">
        <v>1303</v>
      </c>
      <c r="D70" s="84"/>
      <c r="E70" s="84"/>
      <c r="F70" s="84"/>
      <c r="G70" s="84"/>
      <c r="H70" s="84"/>
      <c r="I70" s="94"/>
      <c r="J70" s="59"/>
    </row>
    <row r="71" spans="1:10" s="52" customFormat="1" ht="15" customHeight="1">
      <c r="A71" s="58" t="s">
        <v>908</v>
      </c>
      <c r="B71" s="101" t="s">
        <v>2482</v>
      </c>
      <c r="C71" s="59" t="s">
        <v>1304</v>
      </c>
      <c r="D71" s="84"/>
      <c r="E71" s="84"/>
      <c r="F71" s="84"/>
      <c r="G71" s="84"/>
      <c r="H71" s="84"/>
      <c r="I71" s="94"/>
      <c r="J71" s="59"/>
    </row>
    <row r="72" spans="1:10" s="52" customFormat="1" ht="15" customHeight="1">
      <c r="A72" s="58" t="s">
        <v>909</v>
      </c>
      <c r="B72" s="101" t="s">
        <v>2482</v>
      </c>
      <c r="C72" s="59" t="s">
        <v>1305</v>
      </c>
      <c r="D72" s="84"/>
      <c r="E72" s="84"/>
      <c r="F72" s="84"/>
      <c r="G72" s="84"/>
      <c r="H72" s="84"/>
      <c r="I72" s="94"/>
      <c r="J72" s="59"/>
    </row>
    <row r="73" spans="1:10" s="52" customFormat="1" ht="15" customHeight="1">
      <c r="A73" s="58" t="s">
        <v>910</v>
      </c>
      <c r="B73" s="101" t="s">
        <v>2482</v>
      </c>
      <c r="C73" s="59" t="s">
        <v>1306</v>
      </c>
      <c r="D73" s="84"/>
      <c r="E73" s="84"/>
      <c r="F73" s="84"/>
      <c r="G73" s="84"/>
      <c r="H73" s="84"/>
      <c r="I73" s="94"/>
      <c r="J73" s="59"/>
    </row>
    <row r="74" spans="1:10" s="52" customFormat="1" ht="15" customHeight="1">
      <c r="A74" s="58" t="s">
        <v>911</v>
      </c>
      <c r="B74" s="101" t="s">
        <v>2482</v>
      </c>
      <c r="C74" s="59" t="s">
        <v>1307</v>
      </c>
      <c r="D74" s="84"/>
      <c r="E74" s="84"/>
      <c r="F74" s="84"/>
      <c r="G74" s="84"/>
      <c r="H74" s="84"/>
      <c r="I74" s="94"/>
      <c r="J74" s="59"/>
    </row>
    <row r="75" spans="1:10" s="52" customFormat="1" ht="15" customHeight="1">
      <c r="A75" s="58" t="s">
        <v>912</v>
      </c>
      <c r="B75" s="101" t="s">
        <v>2482</v>
      </c>
      <c r="C75" s="59" t="s">
        <v>1308</v>
      </c>
      <c r="D75" s="84"/>
      <c r="E75" s="84"/>
      <c r="F75" s="84"/>
      <c r="G75" s="84"/>
      <c r="H75" s="84"/>
      <c r="I75" s="94"/>
      <c r="J75" s="59"/>
    </row>
    <row r="76" spans="1:10" s="52" customFormat="1" ht="15" customHeight="1">
      <c r="A76" s="58" t="s">
        <v>913</v>
      </c>
      <c r="B76" s="101" t="s">
        <v>2482</v>
      </c>
      <c r="C76" s="59" t="s">
        <v>1309</v>
      </c>
      <c r="D76" s="84"/>
      <c r="E76" s="84"/>
      <c r="F76" s="84"/>
      <c r="G76" s="84"/>
      <c r="H76" s="84"/>
      <c r="I76" s="94"/>
      <c r="J76" s="59"/>
    </row>
    <row r="77" spans="1:10" s="52" customFormat="1" ht="15" customHeight="1">
      <c r="A77" s="58" t="s">
        <v>914</v>
      </c>
      <c r="B77" s="101" t="s">
        <v>2482</v>
      </c>
      <c r="C77" s="59" t="s">
        <v>922</v>
      </c>
      <c r="D77" s="84"/>
      <c r="E77" s="84"/>
      <c r="F77" s="84"/>
      <c r="G77" s="84"/>
      <c r="H77" s="84"/>
      <c r="I77" s="94"/>
      <c r="J77" s="59"/>
    </row>
    <row r="78" spans="1:10" s="52" customFormat="1" ht="15" customHeight="1">
      <c r="A78" s="58" t="s">
        <v>915</v>
      </c>
      <c r="B78" s="58" t="s">
        <v>2899</v>
      </c>
      <c r="C78" s="59" t="s">
        <v>2909</v>
      </c>
      <c r="D78" s="84"/>
      <c r="E78" s="84"/>
      <c r="F78" s="84"/>
      <c r="G78" s="84"/>
      <c r="H78" s="84"/>
      <c r="I78" s="94"/>
      <c r="J78" s="59"/>
    </row>
    <row r="79" spans="1:10" s="52" customFormat="1" ht="15" customHeight="1">
      <c r="A79" s="58" t="s">
        <v>916</v>
      </c>
      <c r="B79" s="101" t="s">
        <v>2482</v>
      </c>
      <c r="C79" s="59" t="s">
        <v>1310</v>
      </c>
      <c r="D79" s="84"/>
      <c r="E79" s="84"/>
      <c r="F79" s="84"/>
      <c r="G79" s="84"/>
      <c r="H79" s="84"/>
      <c r="I79" s="94"/>
      <c r="J79" s="59"/>
    </row>
    <row r="80" spans="1:10" s="52" customFormat="1" ht="15" customHeight="1">
      <c r="A80" s="58" t="s">
        <v>917</v>
      </c>
      <c r="B80" s="101" t="s">
        <v>2482</v>
      </c>
      <c r="C80" s="59" t="s">
        <v>1311</v>
      </c>
      <c r="D80" s="84"/>
      <c r="E80" s="84"/>
      <c r="F80" s="84"/>
      <c r="G80" s="84"/>
      <c r="H80" s="84"/>
      <c r="I80" s="94"/>
      <c r="J80" s="59"/>
    </row>
    <row r="81" spans="1:10" s="52" customFormat="1" ht="15" customHeight="1">
      <c r="A81" s="58" t="s">
        <v>918</v>
      </c>
      <c r="B81" s="58" t="s">
        <v>2899</v>
      </c>
      <c r="C81" s="59" t="s">
        <v>2910</v>
      </c>
      <c r="D81" s="84"/>
      <c r="E81" s="84"/>
      <c r="F81" s="84"/>
      <c r="G81" s="84"/>
      <c r="H81" s="84"/>
      <c r="I81" s="94"/>
      <c r="J81" s="59"/>
    </row>
    <row r="82" spans="1:10" s="52" customFormat="1" ht="15" customHeight="1">
      <c r="A82" s="58" t="s">
        <v>923</v>
      </c>
      <c r="B82" s="58" t="s">
        <v>2899</v>
      </c>
      <c r="C82" s="59" t="s">
        <v>2911</v>
      </c>
      <c r="D82" s="84"/>
      <c r="E82" s="84"/>
      <c r="F82" s="84"/>
      <c r="G82" s="84"/>
      <c r="H82" s="84"/>
      <c r="I82" s="94"/>
      <c r="J82" s="59"/>
    </row>
    <row r="83" spans="1:10" s="52" customFormat="1" ht="15" customHeight="1">
      <c r="A83" s="58" t="s">
        <v>924</v>
      </c>
      <c r="B83" s="101" t="s">
        <v>2482</v>
      </c>
      <c r="C83" s="59" t="s">
        <v>1312</v>
      </c>
      <c r="D83" s="84"/>
      <c r="E83" s="84"/>
      <c r="F83" s="84"/>
      <c r="G83" s="84"/>
      <c r="H83" s="84"/>
      <c r="I83" s="94"/>
      <c r="J83" s="59"/>
    </row>
    <row r="84" spans="1:10" s="52" customFormat="1" ht="15" customHeight="1">
      <c r="A84" s="58" t="s">
        <v>925</v>
      </c>
      <c r="B84" s="101" t="s">
        <v>2482</v>
      </c>
      <c r="C84" s="59" t="s">
        <v>1313</v>
      </c>
      <c r="D84" s="84"/>
      <c r="E84" s="84"/>
      <c r="F84" s="84"/>
      <c r="G84" s="84"/>
      <c r="H84" s="84"/>
      <c r="I84" s="94"/>
      <c r="J84" s="59"/>
    </row>
    <row r="85" spans="1:10" s="52" customFormat="1" ht="15" customHeight="1">
      <c r="A85" s="58" t="s">
        <v>926</v>
      </c>
      <c r="B85" s="101" t="s">
        <v>2482</v>
      </c>
      <c r="C85" s="59" t="s">
        <v>1314</v>
      </c>
      <c r="D85" s="84"/>
      <c r="E85" s="84"/>
      <c r="F85" s="84"/>
      <c r="G85" s="84"/>
      <c r="H85" s="84"/>
      <c r="I85" s="94"/>
      <c r="J85" s="59"/>
    </row>
    <row r="86" spans="1:10" s="52" customFormat="1" ht="15" customHeight="1">
      <c r="A86" s="58" t="s">
        <v>927</v>
      </c>
      <c r="B86" s="101" t="s">
        <v>2482</v>
      </c>
      <c r="C86" s="59" t="s">
        <v>1315</v>
      </c>
      <c r="D86" s="84"/>
      <c r="E86" s="84"/>
      <c r="F86" s="84"/>
      <c r="G86" s="84"/>
      <c r="H86" s="84"/>
      <c r="I86" s="94"/>
      <c r="J86" s="59"/>
    </row>
    <row r="87" spans="1:10" s="52" customFormat="1" ht="15" customHeight="1">
      <c r="A87" s="58" t="s">
        <v>928</v>
      </c>
      <c r="B87" s="101" t="s">
        <v>2482</v>
      </c>
      <c r="C87" s="59" t="s">
        <v>1316</v>
      </c>
      <c r="D87" s="84"/>
      <c r="E87" s="84"/>
      <c r="F87" s="84"/>
      <c r="G87" s="84"/>
      <c r="H87" s="84"/>
      <c r="I87" s="94"/>
      <c r="J87" s="59"/>
    </row>
    <row r="88" spans="1:10" s="52" customFormat="1" ht="15" customHeight="1">
      <c r="A88" s="58" t="s">
        <v>929</v>
      </c>
      <c r="B88" s="101" t="s">
        <v>2482</v>
      </c>
      <c r="C88" s="59" t="s">
        <v>1317</v>
      </c>
      <c r="D88" s="84"/>
      <c r="E88" s="84"/>
      <c r="F88" s="84"/>
      <c r="G88" s="84"/>
      <c r="H88" s="84"/>
      <c r="I88" s="94"/>
      <c r="J88" s="59"/>
    </row>
    <row r="89" spans="1:10" s="52" customFormat="1" ht="15" customHeight="1">
      <c r="A89" s="58" t="s">
        <v>930</v>
      </c>
      <c r="B89" s="101" t="s">
        <v>2482</v>
      </c>
      <c r="C89" s="59" t="s">
        <v>1318</v>
      </c>
      <c r="D89" s="84"/>
      <c r="E89" s="84"/>
      <c r="F89" s="84"/>
      <c r="G89" s="84"/>
      <c r="H89" s="84"/>
      <c r="I89" s="94"/>
      <c r="J89" s="59"/>
    </row>
    <row r="90" spans="1:10" s="52" customFormat="1" ht="15" customHeight="1">
      <c r="A90" s="58" t="s">
        <v>931</v>
      </c>
      <c r="B90" s="101" t="s">
        <v>2482</v>
      </c>
      <c r="C90" s="59" t="s">
        <v>1319</v>
      </c>
      <c r="D90" s="84"/>
      <c r="E90" s="84"/>
      <c r="F90" s="84"/>
      <c r="G90" s="84"/>
      <c r="H90" s="84"/>
      <c r="I90" s="94"/>
      <c r="J90" s="59"/>
    </row>
    <row r="91" spans="1:10" s="52" customFormat="1" ht="15" customHeight="1">
      <c r="A91" s="58" t="s">
        <v>932</v>
      </c>
      <c r="B91" s="101" t="s">
        <v>2482</v>
      </c>
      <c r="C91" s="59" t="s">
        <v>1320</v>
      </c>
      <c r="D91" s="84"/>
      <c r="E91" s="84"/>
      <c r="F91" s="84"/>
      <c r="G91" s="84"/>
      <c r="H91" s="84"/>
      <c r="I91" s="94"/>
      <c r="J91" s="59"/>
    </row>
    <row r="92" spans="1:10" s="52" customFormat="1" ht="15" customHeight="1">
      <c r="A92" s="58" t="s">
        <v>933</v>
      </c>
      <c r="B92" s="101" t="s">
        <v>2482</v>
      </c>
      <c r="C92" s="59" t="s">
        <v>1321</v>
      </c>
      <c r="D92" s="84"/>
      <c r="E92" s="84"/>
      <c r="F92" s="84"/>
      <c r="G92" s="84"/>
      <c r="H92" s="84"/>
      <c r="I92" s="94"/>
      <c r="J92" s="59"/>
    </row>
    <row r="93" spans="1:10" s="52" customFormat="1" ht="15" customHeight="1">
      <c r="A93" s="58" t="s">
        <v>934</v>
      </c>
      <c r="B93" s="101" t="s">
        <v>2482</v>
      </c>
      <c r="C93" s="59" t="s">
        <v>1322</v>
      </c>
      <c r="D93" s="84"/>
      <c r="E93" s="84"/>
      <c r="F93" s="84"/>
      <c r="G93" s="84"/>
      <c r="H93" s="84"/>
      <c r="I93" s="94"/>
      <c r="J93" s="59"/>
    </row>
    <row r="94" spans="1:10" s="52" customFormat="1" ht="15" customHeight="1">
      <c r="A94" s="58" t="s">
        <v>935</v>
      </c>
      <c r="B94" s="101" t="s">
        <v>2482</v>
      </c>
      <c r="C94" s="59" t="s">
        <v>1323</v>
      </c>
      <c r="D94" s="84"/>
      <c r="E94" s="84"/>
      <c r="F94" s="84"/>
      <c r="G94" s="84"/>
      <c r="H94" s="84"/>
      <c r="I94" s="94"/>
      <c r="J94" s="59"/>
    </row>
    <row r="95" spans="1:10" s="52" customFormat="1" ht="15" customHeight="1">
      <c r="A95" s="58" t="s">
        <v>936</v>
      </c>
      <c r="B95" s="101" t="s">
        <v>2482</v>
      </c>
      <c r="C95" s="59" t="s">
        <v>1324</v>
      </c>
      <c r="D95" s="84"/>
      <c r="E95" s="84"/>
      <c r="F95" s="84"/>
      <c r="G95" s="84"/>
      <c r="H95" s="84"/>
      <c r="I95" s="94"/>
      <c r="J95" s="59"/>
    </row>
    <row r="96" spans="1:10" s="52" customFormat="1" ht="15" customHeight="1">
      <c r="A96" s="58" t="s">
        <v>937</v>
      </c>
      <c r="B96" s="101" t="s">
        <v>2482</v>
      </c>
      <c r="C96" s="59" t="s">
        <v>1325</v>
      </c>
      <c r="D96" s="84"/>
      <c r="E96" s="84"/>
      <c r="F96" s="84"/>
      <c r="G96" s="84"/>
      <c r="H96" s="84"/>
      <c r="I96" s="94"/>
      <c r="J96" s="59"/>
    </row>
    <row r="97" spans="1:10" s="52" customFormat="1" ht="15" customHeight="1">
      <c r="A97" s="58" t="s">
        <v>938</v>
      </c>
      <c r="B97" s="101" t="s">
        <v>2482</v>
      </c>
      <c r="C97" s="59" t="s">
        <v>1326</v>
      </c>
      <c r="D97" s="84"/>
      <c r="E97" s="84"/>
      <c r="F97" s="84"/>
      <c r="G97" s="84"/>
      <c r="H97" s="84"/>
      <c r="I97" s="94"/>
      <c r="J97" s="59"/>
    </row>
    <row r="98" spans="1:10" s="52" customFormat="1" ht="15" customHeight="1">
      <c r="A98" s="58" t="s">
        <v>939</v>
      </c>
      <c r="B98" s="101" t="s">
        <v>2482</v>
      </c>
      <c r="C98" s="59" t="s">
        <v>1327</v>
      </c>
      <c r="D98" s="84"/>
      <c r="E98" s="84"/>
      <c r="F98" s="84"/>
      <c r="G98" s="84"/>
      <c r="H98" s="84"/>
      <c r="I98" s="94"/>
      <c r="J98" s="59"/>
    </row>
    <row r="99" spans="1:10" s="52" customFormat="1" ht="15" customHeight="1">
      <c r="A99" s="58" t="s">
        <v>940</v>
      </c>
      <c r="B99" s="101" t="s">
        <v>2482</v>
      </c>
      <c r="C99" s="59" t="s">
        <v>1328</v>
      </c>
      <c r="D99" s="84"/>
      <c r="E99" s="84"/>
      <c r="F99" s="84"/>
      <c r="G99" s="84"/>
      <c r="H99" s="84"/>
      <c r="I99" s="94"/>
      <c r="J99" s="59"/>
    </row>
    <row r="100" spans="1:10" s="52" customFormat="1" ht="15" customHeight="1">
      <c r="A100" s="58" t="s">
        <v>941</v>
      </c>
      <c r="B100" s="101" t="s">
        <v>2482</v>
      </c>
      <c r="C100" s="59" t="s">
        <v>1329</v>
      </c>
      <c r="D100" s="84"/>
      <c r="E100" s="84"/>
      <c r="F100" s="84"/>
      <c r="G100" s="84"/>
      <c r="H100" s="84"/>
      <c r="I100" s="94"/>
      <c r="J100" s="59"/>
    </row>
    <row r="101" spans="1:10" s="52" customFormat="1" ht="15" customHeight="1">
      <c r="A101" s="58" t="s">
        <v>942</v>
      </c>
      <c r="B101" s="101" t="s">
        <v>2482</v>
      </c>
      <c r="C101" s="59" t="s">
        <v>1330</v>
      </c>
      <c r="D101" s="84"/>
      <c r="E101" s="84"/>
      <c r="F101" s="84"/>
      <c r="G101" s="84"/>
      <c r="H101" s="84"/>
      <c r="I101" s="94"/>
      <c r="J101" s="59"/>
    </row>
    <row r="102" spans="1:10" s="52" customFormat="1" ht="15" customHeight="1">
      <c r="A102" s="58" t="s">
        <v>943</v>
      </c>
      <c r="B102" s="101" t="s">
        <v>2482</v>
      </c>
      <c r="C102" s="59" t="s">
        <v>1331</v>
      </c>
      <c r="D102" s="84"/>
      <c r="E102" s="84"/>
      <c r="F102" s="84"/>
      <c r="G102" s="84"/>
      <c r="H102" s="84"/>
      <c r="I102" s="94"/>
      <c r="J102" s="59"/>
    </row>
    <row r="103" spans="1:10" s="52" customFormat="1" ht="15" customHeight="1">
      <c r="A103" s="58" t="s">
        <v>944</v>
      </c>
      <c r="B103" s="101" t="s">
        <v>2482</v>
      </c>
      <c r="C103" s="59" t="s">
        <v>1332</v>
      </c>
      <c r="D103" s="84"/>
      <c r="E103" s="84"/>
      <c r="F103" s="84"/>
      <c r="G103" s="84"/>
      <c r="H103" s="84"/>
      <c r="I103" s="94"/>
      <c r="J103" s="59"/>
    </row>
    <row r="104" spans="1:10" s="52" customFormat="1" ht="15" customHeight="1">
      <c r="A104" s="58" t="s">
        <v>945</v>
      </c>
      <c r="B104" s="101" t="s">
        <v>2482</v>
      </c>
      <c r="C104" s="59" t="s">
        <v>1333</v>
      </c>
      <c r="D104" s="84"/>
      <c r="E104" s="84"/>
      <c r="F104" s="84"/>
      <c r="G104" s="84"/>
      <c r="H104" s="84"/>
      <c r="I104" s="94"/>
      <c r="J104" s="59"/>
    </row>
    <row r="105" spans="1:10" s="52" customFormat="1" ht="15" customHeight="1">
      <c r="A105" s="58" t="s">
        <v>946</v>
      </c>
      <c r="B105" s="101" t="s">
        <v>2482</v>
      </c>
      <c r="C105" s="59" t="s">
        <v>1005</v>
      </c>
      <c r="D105" s="84"/>
      <c r="E105" s="84"/>
      <c r="F105" s="84"/>
      <c r="G105" s="84"/>
      <c r="H105" s="84"/>
      <c r="I105" s="94"/>
      <c r="J105" s="59"/>
    </row>
    <row r="106" spans="1:10" s="52" customFormat="1" ht="15" customHeight="1">
      <c r="A106" s="58" t="s">
        <v>947</v>
      </c>
      <c r="B106" s="101" t="s">
        <v>2482</v>
      </c>
      <c r="C106" s="59" t="s">
        <v>1334</v>
      </c>
      <c r="D106" s="84"/>
      <c r="E106" s="84"/>
      <c r="F106" s="84"/>
      <c r="G106" s="84"/>
      <c r="H106" s="84"/>
      <c r="I106" s="94"/>
      <c r="J106" s="59"/>
    </row>
    <row r="107" spans="1:10" s="52" customFormat="1" ht="15" customHeight="1">
      <c r="A107" s="58" t="s">
        <v>948</v>
      </c>
      <c r="B107" s="101" t="s">
        <v>2482</v>
      </c>
      <c r="C107" s="59" t="s">
        <v>1335</v>
      </c>
      <c r="D107" s="84"/>
      <c r="E107" s="84"/>
      <c r="F107" s="84"/>
      <c r="G107" s="84"/>
      <c r="H107" s="84"/>
      <c r="I107" s="94"/>
      <c r="J107" s="59"/>
    </row>
    <row r="108" spans="1:10" s="52" customFormat="1" ht="15" customHeight="1">
      <c r="A108" s="58" t="s">
        <v>949</v>
      </c>
      <c r="B108" s="101" t="s">
        <v>2482</v>
      </c>
      <c r="C108" s="59" t="s">
        <v>1336</v>
      </c>
      <c r="D108" s="84"/>
      <c r="E108" s="84"/>
      <c r="F108" s="84"/>
      <c r="G108" s="84"/>
      <c r="H108" s="84"/>
      <c r="I108" s="94"/>
      <c r="J108" s="59"/>
    </row>
    <row r="109" spans="1:10" s="52" customFormat="1" ht="15" customHeight="1">
      <c r="A109" s="58" t="s">
        <v>950</v>
      </c>
      <c r="B109" s="101" t="s">
        <v>2482</v>
      </c>
      <c r="C109" s="59" t="s">
        <v>1337</v>
      </c>
      <c r="D109" s="84"/>
      <c r="E109" s="84"/>
      <c r="F109" s="84"/>
      <c r="G109" s="84"/>
      <c r="H109" s="84"/>
      <c r="I109" s="94"/>
      <c r="J109" s="59"/>
    </row>
    <row r="110" spans="1:10" s="52" customFormat="1" ht="15" customHeight="1">
      <c r="A110" s="58" t="s">
        <v>951</v>
      </c>
      <c r="B110" s="89" t="s">
        <v>2475</v>
      </c>
      <c r="C110" s="48" t="s">
        <v>6300</v>
      </c>
      <c r="D110" s="84"/>
      <c r="E110" s="84"/>
      <c r="F110" s="84"/>
      <c r="G110" s="84"/>
      <c r="H110" s="84"/>
      <c r="I110" s="94"/>
      <c r="J110" s="59"/>
    </row>
    <row r="111" spans="1:10" s="52" customFormat="1" ht="15" customHeight="1">
      <c r="A111" s="58" t="s">
        <v>952</v>
      </c>
      <c r="B111" s="47" t="s">
        <v>2475</v>
      </c>
      <c r="C111" s="48" t="s">
        <v>6301</v>
      </c>
      <c r="D111" s="84"/>
      <c r="E111" s="84"/>
      <c r="F111" s="84"/>
      <c r="G111" s="84"/>
      <c r="H111" s="84"/>
      <c r="I111" s="94"/>
      <c r="J111" s="59"/>
    </row>
    <row r="112" spans="1:10" s="52" customFormat="1" ht="15" customHeight="1">
      <c r="A112" s="58" t="s">
        <v>953</v>
      </c>
      <c r="B112" s="47" t="s">
        <v>2475</v>
      </c>
      <c r="C112" s="48" t="s">
        <v>6302</v>
      </c>
      <c r="D112" s="84"/>
      <c r="E112" s="84"/>
      <c r="F112" s="84"/>
      <c r="G112" s="84"/>
      <c r="H112" s="84"/>
      <c r="I112" s="94"/>
      <c r="J112" s="59"/>
    </row>
    <row r="113" spans="1:10" s="52" customFormat="1" ht="15" customHeight="1">
      <c r="A113" s="58" t="s">
        <v>954</v>
      </c>
      <c r="B113" s="47" t="s">
        <v>2475</v>
      </c>
      <c r="C113" s="48" t="s">
        <v>6303</v>
      </c>
      <c r="D113" s="84"/>
      <c r="E113" s="84"/>
      <c r="F113" s="84"/>
      <c r="G113" s="84"/>
      <c r="H113" s="84"/>
      <c r="I113" s="94"/>
      <c r="J113" s="59"/>
    </row>
    <row r="114" spans="1:10" s="52" customFormat="1" ht="15" customHeight="1">
      <c r="A114" s="58" t="s">
        <v>6360</v>
      </c>
      <c r="B114" s="47" t="s">
        <v>2475</v>
      </c>
      <c r="C114" s="59" t="s">
        <v>6317</v>
      </c>
      <c r="D114" s="84"/>
      <c r="E114" s="84"/>
      <c r="F114" s="84"/>
      <c r="G114" s="84"/>
      <c r="H114" s="84"/>
      <c r="I114" s="58" t="s">
        <v>6316</v>
      </c>
      <c r="J114" s="59"/>
    </row>
    <row r="115" spans="1:10" s="52" customFormat="1" ht="15" customHeight="1">
      <c r="A115" s="58" t="s">
        <v>955</v>
      </c>
      <c r="B115" s="58" t="s">
        <v>2475</v>
      </c>
      <c r="C115" s="59" t="s">
        <v>2912</v>
      </c>
      <c r="D115" s="84"/>
      <c r="E115" s="84"/>
      <c r="F115" s="84"/>
      <c r="G115" s="84"/>
      <c r="H115" s="84"/>
      <c r="I115" s="94"/>
      <c r="J115" s="59"/>
    </row>
    <row r="116" spans="1:10" s="52" customFormat="1" ht="15" customHeight="1">
      <c r="A116" s="58" t="s">
        <v>1338</v>
      </c>
      <c r="B116" s="58" t="s">
        <v>2475</v>
      </c>
      <c r="C116" s="59" t="s">
        <v>2913</v>
      </c>
      <c r="D116" s="84"/>
      <c r="E116" s="84"/>
      <c r="F116" s="84"/>
      <c r="G116" s="84"/>
      <c r="H116" s="84"/>
      <c r="I116" s="94"/>
      <c r="J116" s="59"/>
    </row>
    <row r="117" spans="1:10" s="52" customFormat="1" ht="15" customHeight="1">
      <c r="A117" s="58" t="s">
        <v>956</v>
      </c>
      <c r="B117" s="58" t="s">
        <v>2475</v>
      </c>
      <c r="C117" s="59" t="s">
        <v>2914</v>
      </c>
      <c r="D117" s="84"/>
      <c r="E117" s="84"/>
      <c r="F117" s="84"/>
      <c r="G117" s="84"/>
      <c r="H117" s="84"/>
      <c r="I117" s="94"/>
      <c r="J117" s="59"/>
    </row>
    <row r="118" spans="1:10" s="52" customFormat="1" ht="15" customHeight="1">
      <c r="A118" s="58" t="s">
        <v>957</v>
      </c>
      <c r="B118" s="58" t="s">
        <v>2475</v>
      </c>
      <c r="C118" s="59" t="s">
        <v>2915</v>
      </c>
      <c r="D118" s="84"/>
      <c r="E118" s="84"/>
      <c r="F118" s="84"/>
      <c r="G118" s="84"/>
      <c r="H118" s="84"/>
      <c r="I118" s="94"/>
      <c r="J118" s="59"/>
    </row>
    <row r="119" spans="1:10" s="52" customFormat="1" ht="15" customHeight="1">
      <c r="A119" s="58" t="s">
        <v>958</v>
      </c>
      <c r="B119" s="58" t="s">
        <v>2475</v>
      </c>
      <c r="C119" s="59" t="s">
        <v>2916</v>
      </c>
      <c r="D119" s="84"/>
      <c r="E119" s="84"/>
      <c r="F119" s="84"/>
      <c r="G119" s="84"/>
      <c r="H119" s="84"/>
      <c r="I119" s="94"/>
      <c r="J119" s="59"/>
    </row>
    <row r="120" spans="1:10" s="52" customFormat="1" ht="15" customHeight="1">
      <c r="A120" s="58" t="s">
        <v>959</v>
      </c>
      <c r="B120" s="58" t="s">
        <v>2475</v>
      </c>
      <c r="C120" s="59" t="s">
        <v>2917</v>
      </c>
      <c r="D120" s="84"/>
      <c r="E120" s="84"/>
      <c r="F120" s="84"/>
      <c r="G120" s="84"/>
      <c r="H120" s="84"/>
      <c r="I120" s="94"/>
      <c r="J120" s="59"/>
    </row>
    <row r="121" spans="1:10" s="52" customFormat="1" ht="15" customHeight="1">
      <c r="A121" s="58" t="s">
        <v>960</v>
      </c>
      <c r="B121" s="58" t="s">
        <v>2475</v>
      </c>
      <c r="C121" s="59" t="s">
        <v>2918</v>
      </c>
      <c r="D121" s="84"/>
      <c r="E121" s="84"/>
      <c r="F121" s="84"/>
      <c r="G121" s="84"/>
      <c r="H121" s="84"/>
      <c r="I121" s="94"/>
      <c r="J121" s="59"/>
    </row>
    <row r="122" spans="1:10" s="52" customFormat="1" ht="15" customHeight="1">
      <c r="A122" s="58" t="s">
        <v>961</v>
      </c>
      <c r="B122" s="58" t="s">
        <v>2475</v>
      </c>
      <c r="C122" s="59" t="s">
        <v>2919</v>
      </c>
      <c r="D122" s="84"/>
      <c r="E122" s="84"/>
      <c r="F122" s="84"/>
      <c r="G122" s="84"/>
      <c r="H122" s="84"/>
      <c r="I122" s="94"/>
      <c r="J122" s="59"/>
    </row>
    <row r="123" spans="1:10" s="52" customFormat="1" ht="15" customHeight="1">
      <c r="A123" s="58" t="s">
        <v>962</v>
      </c>
      <c r="B123" s="58" t="s">
        <v>2475</v>
      </c>
      <c r="C123" s="59" t="s">
        <v>2920</v>
      </c>
      <c r="D123" s="84"/>
      <c r="E123" s="84"/>
      <c r="F123" s="84"/>
      <c r="G123" s="84"/>
      <c r="H123" s="84"/>
      <c r="I123" s="94"/>
      <c r="J123" s="59"/>
    </row>
    <row r="124" spans="1:10" s="52" customFormat="1" ht="15" customHeight="1">
      <c r="A124" s="58" t="s">
        <v>963</v>
      </c>
      <c r="B124" s="58" t="s">
        <v>2475</v>
      </c>
      <c r="C124" s="59" t="s">
        <v>2921</v>
      </c>
      <c r="D124" s="84"/>
      <c r="E124" s="84"/>
      <c r="F124" s="84"/>
      <c r="G124" s="84"/>
      <c r="H124" s="84"/>
      <c r="I124" s="94"/>
      <c r="J124" s="59"/>
    </row>
    <row r="125" spans="1:10" s="52" customFormat="1" ht="15" customHeight="1">
      <c r="A125" s="58" t="s">
        <v>964</v>
      </c>
      <c r="B125" s="58" t="s">
        <v>2475</v>
      </c>
      <c r="C125" s="59" t="s">
        <v>2922</v>
      </c>
      <c r="D125" s="84"/>
      <c r="E125" s="84"/>
      <c r="F125" s="84"/>
      <c r="G125" s="84"/>
      <c r="H125" s="84"/>
      <c r="I125" s="94"/>
      <c r="J125" s="59"/>
    </row>
    <row r="126" spans="1:10" s="52" customFormat="1" ht="15" customHeight="1">
      <c r="A126" s="58" t="s">
        <v>965</v>
      </c>
      <c r="B126" s="58" t="s">
        <v>2475</v>
      </c>
      <c r="C126" s="59" t="s">
        <v>2923</v>
      </c>
      <c r="D126" s="84"/>
      <c r="E126" s="84"/>
      <c r="F126" s="84"/>
      <c r="G126" s="84"/>
      <c r="H126" s="84"/>
      <c r="I126" s="94"/>
      <c r="J126" s="59"/>
    </row>
    <row r="127" spans="1:10" s="52" customFormat="1" ht="15" customHeight="1">
      <c r="A127" s="58" t="s">
        <v>966</v>
      </c>
      <c r="B127" s="58" t="s">
        <v>2475</v>
      </c>
      <c r="C127" s="59" t="s">
        <v>2924</v>
      </c>
      <c r="D127" s="84"/>
      <c r="E127" s="84"/>
      <c r="F127" s="84"/>
      <c r="G127" s="84"/>
      <c r="H127" s="84"/>
      <c r="I127" s="94"/>
      <c r="J127" s="59"/>
    </row>
    <row r="128" spans="1:10" s="52" customFormat="1" ht="15" customHeight="1">
      <c r="A128" s="58" t="s">
        <v>967</v>
      </c>
      <c r="B128" s="58" t="s">
        <v>2475</v>
      </c>
      <c r="C128" s="59" t="s">
        <v>2925</v>
      </c>
      <c r="D128" s="84"/>
      <c r="E128" s="84"/>
      <c r="F128" s="84"/>
      <c r="G128" s="84"/>
      <c r="H128" s="84"/>
      <c r="I128" s="94"/>
      <c r="J128" s="59"/>
    </row>
    <row r="129" spans="1:10" s="52" customFormat="1" ht="15" customHeight="1">
      <c r="A129" s="58" t="s">
        <v>968</v>
      </c>
      <c r="B129" s="58" t="s">
        <v>2475</v>
      </c>
      <c r="C129" s="59" t="s">
        <v>2926</v>
      </c>
      <c r="D129" s="84"/>
      <c r="E129" s="84"/>
      <c r="F129" s="84"/>
      <c r="G129" s="84"/>
      <c r="H129" s="84"/>
      <c r="I129" s="94"/>
      <c r="J129" s="59"/>
    </row>
    <row r="130" spans="1:10" s="52" customFormat="1" ht="15" customHeight="1">
      <c r="A130" s="58" t="s">
        <v>969</v>
      </c>
      <c r="B130" s="101" t="s">
        <v>2482</v>
      </c>
      <c r="C130" s="59" t="s">
        <v>1428</v>
      </c>
      <c r="D130" s="84"/>
      <c r="E130" s="84"/>
      <c r="F130" s="84"/>
      <c r="G130" s="84"/>
      <c r="H130" s="84"/>
      <c r="I130" s="94"/>
      <c r="J130" s="59"/>
    </row>
    <row r="131" spans="1:10" s="52" customFormat="1" ht="15" customHeight="1">
      <c r="A131" s="58" t="s">
        <v>970</v>
      </c>
      <c r="B131" s="101" t="s">
        <v>2482</v>
      </c>
      <c r="C131" s="59" t="s">
        <v>1339</v>
      </c>
      <c r="D131" s="84"/>
      <c r="E131" s="84"/>
      <c r="F131" s="84"/>
      <c r="G131" s="84"/>
      <c r="H131" s="84"/>
      <c r="I131" s="94"/>
      <c r="J131" s="59"/>
    </row>
    <row r="132" spans="1:10" s="52" customFormat="1" ht="15" customHeight="1">
      <c r="A132" s="58" t="s">
        <v>971</v>
      </c>
      <c r="B132" s="101" t="s">
        <v>2482</v>
      </c>
      <c r="C132" s="59" t="s">
        <v>1340</v>
      </c>
      <c r="D132" s="84"/>
      <c r="E132" s="84"/>
      <c r="F132" s="84"/>
      <c r="G132" s="84"/>
      <c r="H132" s="84"/>
      <c r="I132" s="94"/>
      <c r="J132" s="59"/>
    </row>
    <row r="133" spans="1:10" s="52" customFormat="1" ht="15" customHeight="1">
      <c r="A133" s="58" t="s">
        <v>972</v>
      </c>
      <c r="B133" s="101" t="s">
        <v>2482</v>
      </c>
      <c r="C133" s="59" t="s">
        <v>1341</v>
      </c>
      <c r="D133" s="84"/>
      <c r="E133" s="84"/>
      <c r="F133" s="84"/>
      <c r="G133" s="84"/>
      <c r="H133" s="84"/>
      <c r="I133" s="94"/>
      <c r="J133" s="59"/>
    </row>
    <row r="134" spans="1:10" s="52" customFormat="1" ht="15" customHeight="1">
      <c r="A134" s="58" t="s">
        <v>973</v>
      </c>
      <c r="B134" s="101" t="s">
        <v>2482</v>
      </c>
      <c r="C134" s="59" t="s">
        <v>1342</v>
      </c>
      <c r="D134" s="84"/>
      <c r="E134" s="84"/>
      <c r="F134" s="84"/>
      <c r="G134" s="84"/>
      <c r="H134" s="84"/>
      <c r="I134" s="94"/>
      <c r="J134" s="59"/>
    </row>
    <row r="135" spans="1:10" s="52" customFormat="1" ht="15" customHeight="1">
      <c r="A135" s="58" t="s">
        <v>974</v>
      </c>
      <c r="B135" s="58" t="s">
        <v>2475</v>
      </c>
      <c r="C135" s="59" t="s">
        <v>2927</v>
      </c>
      <c r="D135" s="84"/>
      <c r="E135" s="84"/>
      <c r="F135" s="84"/>
      <c r="G135" s="84"/>
      <c r="H135" s="84"/>
      <c r="I135" s="94"/>
      <c r="J135" s="59"/>
    </row>
    <row r="136" spans="1:10" s="52" customFormat="1" ht="15" customHeight="1">
      <c r="A136" s="58" t="s">
        <v>975</v>
      </c>
      <c r="B136" s="58" t="s">
        <v>2475</v>
      </c>
      <c r="C136" s="59" t="s">
        <v>2928</v>
      </c>
      <c r="D136" s="84"/>
      <c r="E136" s="84"/>
      <c r="F136" s="84"/>
      <c r="G136" s="84"/>
      <c r="H136" s="84"/>
      <c r="I136" s="94"/>
      <c r="J136" s="59"/>
    </row>
    <row r="137" spans="1:10" s="52" customFormat="1" ht="15" customHeight="1">
      <c r="A137" s="58" t="s">
        <v>976</v>
      </c>
      <c r="B137" s="58" t="s">
        <v>2475</v>
      </c>
      <c r="C137" s="59" t="s">
        <v>2929</v>
      </c>
      <c r="D137" s="84"/>
      <c r="E137" s="84"/>
      <c r="F137" s="84"/>
      <c r="G137" s="84"/>
      <c r="H137" s="84"/>
      <c r="I137" s="94"/>
      <c r="J137" s="59"/>
    </row>
    <row r="138" spans="1:10" s="52" customFormat="1" ht="15" customHeight="1">
      <c r="A138" s="58" t="s">
        <v>977</v>
      </c>
      <c r="B138" s="101" t="s">
        <v>2482</v>
      </c>
      <c r="C138" s="59" t="s">
        <v>1343</v>
      </c>
      <c r="D138" s="84"/>
      <c r="E138" s="84"/>
      <c r="F138" s="84"/>
      <c r="G138" s="84"/>
      <c r="H138" s="84"/>
      <c r="I138" s="94"/>
      <c r="J138" s="59"/>
    </row>
    <row r="139" spans="1:10" s="52" customFormat="1" ht="15" customHeight="1">
      <c r="A139" s="58" t="s">
        <v>978</v>
      </c>
      <c r="B139" s="101" t="s">
        <v>2482</v>
      </c>
      <c r="C139" s="59" t="s">
        <v>1344</v>
      </c>
      <c r="D139" s="84"/>
      <c r="E139" s="84"/>
      <c r="F139" s="84"/>
      <c r="G139" s="84"/>
      <c r="H139" s="84"/>
      <c r="I139" s="94"/>
      <c r="J139" s="59"/>
    </row>
    <row r="140" spans="1:10" s="52" customFormat="1" ht="15" customHeight="1">
      <c r="A140" s="58" t="s">
        <v>979</v>
      </c>
      <c r="B140" s="101" t="s">
        <v>2482</v>
      </c>
      <c r="C140" s="59" t="s">
        <v>1345</v>
      </c>
      <c r="D140" s="84"/>
      <c r="E140" s="84"/>
      <c r="F140" s="84"/>
      <c r="G140" s="84"/>
      <c r="H140" s="84"/>
      <c r="I140" s="94"/>
      <c r="J140" s="59"/>
    </row>
    <row r="141" spans="1:10" s="52" customFormat="1" ht="15" customHeight="1">
      <c r="A141" s="58" t="s">
        <v>980</v>
      </c>
      <c r="B141" s="101" t="s">
        <v>2482</v>
      </c>
      <c r="C141" s="59" t="s">
        <v>1346</v>
      </c>
      <c r="D141" s="84"/>
      <c r="E141" s="84"/>
      <c r="F141" s="84"/>
      <c r="G141" s="84"/>
      <c r="H141" s="84"/>
      <c r="I141" s="94"/>
      <c r="J141" s="59"/>
    </row>
    <row r="142" spans="1:10" s="52" customFormat="1" ht="15" customHeight="1">
      <c r="A142" s="58" t="s">
        <v>981</v>
      </c>
      <c r="B142" s="101" t="s">
        <v>2482</v>
      </c>
      <c r="C142" s="59" t="s">
        <v>1347</v>
      </c>
      <c r="D142" s="84"/>
      <c r="E142" s="84"/>
      <c r="F142" s="84"/>
      <c r="G142" s="84"/>
      <c r="H142" s="84"/>
      <c r="I142" s="94"/>
      <c r="J142" s="59"/>
    </row>
    <row r="143" spans="1:10" s="52" customFormat="1" ht="15" customHeight="1">
      <c r="A143" s="58" t="s">
        <v>982</v>
      </c>
      <c r="B143" s="101" t="s">
        <v>2482</v>
      </c>
      <c r="C143" s="61" t="s">
        <v>1348</v>
      </c>
      <c r="D143" s="84"/>
      <c r="E143" s="84"/>
      <c r="F143" s="84"/>
      <c r="G143" s="84"/>
      <c r="H143" s="84"/>
      <c r="I143" s="94"/>
      <c r="J143" s="59"/>
    </row>
    <row r="144" spans="1:10" s="52" customFormat="1" ht="15" customHeight="1">
      <c r="A144" s="58" t="s">
        <v>983</v>
      </c>
      <c r="B144" s="101" t="s">
        <v>2482</v>
      </c>
      <c r="C144" s="59" t="s">
        <v>1349</v>
      </c>
      <c r="D144" s="84"/>
      <c r="E144" s="84"/>
      <c r="F144" s="84"/>
      <c r="G144" s="84"/>
      <c r="H144" s="84"/>
      <c r="I144" s="94"/>
      <c r="J144" s="59"/>
    </row>
    <row r="145" spans="1:10" s="52" customFormat="1" ht="15" customHeight="1">
      <c r="A145" s="58" t="s">
        <v>984</v>
      </c>
      <c r="B145" s="101" t="s">
        <v>2482</v>
      </c>
      <c r="C145" s="59" t="s">
        <v>1350</v>
      </c>
      <c r="D145" s="84"/>
      <c r="E145" s="84"/>
      <c r="F145" s="84"/>
      <c r="G145" s="84"/>
      <c r="H145" s="84"/>
      <c r="I145" s="94"/>
      <c r="J145" s="59"/>
    </row>
    <row r="146" spans="1:10" s="52" customFormat="1" ht="15" customHeight="1">
      <c r="A146" s="58" t="s">
        <v>985</v>
      </c>
      <c r="B146" s="101" t="s">
        <v>2482</v>
      </c>
      <c r="C146" s="59" t="s">
        <v>1351</v>
      </c>
      <c r="D146" s="84"/>
      <c r="E146" s="84"/>
      <c r="F146" s="84"/>
      <c r="G146" s="84"/>
      <c r="H146" s="84"/>
      <c r="I146" s="94"/>
      <c r="J146" s="59"/>
    </row>
    <row r="147" spans="1:10" s="52" customFormat="1" ht="42" customHeight="1">
      <c r="A147" s="58" t="s">
        <v>986</v>
      </c>
      <c r="B147" s="101" t="s">
        <v>2482</v>
      </c>
      <c r="C147" s="102" t="s">
        <v>1352</v>
      </c>
      <c r="D147" s="84"/>
      <c r="E147" s="84"/>
      <c r="F147" s="84"/>
      <c r="G147" s="84"/>
      <c r="H147" s="84"/>
      <c r="I147" s="94"/>
      <c r="J147" s="59"/>
    </row>
    <row r="148" spans="1:10" s="52" customFormat="1" ht="42" customHeight="1">
      <c r="A148" s="58" t="s">
        <v>987</v>
      </c>
      <c r="B148" s="101" t="s">
        <v>2482</v>
      </c>
      <c r="C148" s="102" t="s">
        <v>1353</v>
      </c>
      <c r="D148" s="84"/>
      <c r="E148" s="84"/>
      <c r="F148" s="84"/>
      <c r="G148" s="84"/>
      <c r="H148" s="84"/>
      <c r="I148" s="94"/>
      <c r="J148" s="59"/>
    </row>
    <row r="149" spans="1:10" s="52" customFormat="1" ht="42" customHeight="1">
      <c r="A149" s="58" t="s">
        <v>988</v>
      </c>
      <c r="B149" s="101" t="s">
        <v>2482</v>
      </c>
      <c r="C149" s="102" t="s">
        <v>1354</v>
      </c>
      <c r="D149" s="84"/>
      <c r="E149" s="84"/>
      <c r="F149" s="84"/>
      <c r="G149" s="84"/>
      <c r="H149" s="84"/>
      <c r="I149" s="94"/>
      <c r="J149" s="59"/>
    </row>
    <row r="150" spans="1:10" s="52" customFormat="1" ht="42" customHeight="1">
      <c r="A150" s="58" t="s">
        <v>989</v>
      </c>
      <c r="B150" s="101" t="s">
        <v>2482</v>
      </c>
      <c r="C150" s="102" t="s">
        <v>1355</v>
      </c>
      <c r="D150" s="84"/>
      <c r="E150" s="84"/>
      <c r="F150" s="84"/>
      <c r="G150" s="84"/>
      <c r="H150" s="84"/>
      <c r="I150" s="94"/>
      <c r="J150" s="59"/>
    </row>
    <row r="151" spans="1:10" s="52" customFormat="1" ht="42" customHeight="1">
      <c r="A151" s="58" t="s">
        <v>990</v>
      </c>
      <c r="B151" s="101" t="s">
        <v>2482</v>
      </c>
      <c r="C151" s="102" t="s">
        <v>1356</v>
      </c>
      <c r="D151" s="84"/>
      <c r="E151" s="84"/>
      <c r="F151" s="84"/>
      <c r="G151" s="84"/>
      <c r="H151" s="84"/>
      <c r="I151" s="94"/>
      <c r="J151" s="59"/>
    </row>
    <row r="152" spans="1:10" s="52" customFormat="1" ht="42" customHeight="1">
      <c r="A152" s="58" t="s">
        <v>991</v>
      </c>
      <c r="B152" s="101" t="s">
        <v>2482</v>
      </c>
      <c r="C152" s="102" t="s">
        <v>1357</v>
      </c>
      <c r="D152" s="84"/>
      <c r="E152" s="84"/>
      <c r="F152" s="84"/>
      <c r="G152" s="84"/>
      <c r="H152" s="84"/>
      <c r="I152" s="94"/>
      <c r="J152" s="59"/>
    </row>
    <row r="153" spans="1:10" s="52" customFormat="1" ht="42" customHeight="1">
      <c r="A153" s="58" t="s">
        <v>992</v>
      </c>
      <c r="B153" s="101" t="s">
        <v>2482</v>
      </c>
      <c r="C153" s="102" t="s">
        <v>1358</v>
      </c>
      <c r="D153" s="84"/>
      <c r="E153" s="84"/>
      <c r="F153" s="84"/>
      <c r="G153" s="84"/>
      <c r="H153" s="84"/>
      <c r="I153" s="94"/>
      <c r="J153" s="59"/>
    </row>
    <row r="154" spans="1:10" s="52" customFormat="1" ht="42" customHeight="1">
      <c r="A154" s="58" t="s">
        <v>993</v>
      </c>
      <c r="B154" s="101" t="s">
        <v>2482</v>
      </c>
      <c r="C154" s="102" t="s">
        <v>1359</v>
      </c>
      <c r="D154" s="84"/>
      <c r="E154" s="84"/>
      <c r="F154" s="84"/>
      <c r="G154" s="84"/>
      <c r="H154" s="84"/>
      <c r="I154" s="94"/>
      <c r="J154" s="59"/>
    </row>
    <row r="155" spans="1:10" s="52" customFormat="1" ht="42" customHeight="1">
      <c r="A155" s="58" t="s">
        <v>994</v>
      </c>
      <c r="B155" s="101" t="s">
        <v>2482</v>
      </c>
      <c r="C155" s="102" t="s">
        <v>1360</v>
      </c>
      <c r="D155" s="84"/>
      <c r="E155" s="84"/>
      <c r="F155" s="84"/>
      <c r="G155" s="84"/>
      <c r="H155" s="84"/>
      <c r="I155" s="94"/>
      <c r="J155" s="59"/>
    </row>
    <row r="156" spans="1:10" s="52" customFormat="1" ht="15" customHeight="1">
      <c r="A156" s="58" t="s">
        <v>995</v>
      </c>
      <c r="B156" s="101" t="s">
        <v>2482</v>
      </c>
      <c r="C156" s="78" t="s">
        <v>1361</v>
      </c>
      <c r="D156" s="84"/>
      <c r="E156" s="84"/>
      <c r="F156" s="84"/>
      <c r="G156" s="84"/>
      <c r="H156" s="84"/>
      <c r="I156" s="94"/>
      <c r="J156" s="59"/>
    </row>
    <row r="157" spans="1:10" s="52" customFormat="1" ht="15" customHeight="1">
      <c r="A157" s="58" t="s">
        <v>996</v>
      </c>
      <c r="B157" s="101" t="s">
        <v>2482</v>
      </c>
      <c r="C157" s="78" t="s">
        <v>1362</v>
      </c>
      <c r="D157" s="84"/>
      <c r="E157" s="84"/>
      <c r="F157" s="84"/>
      <c r="G157" s="84"/>
      <c r="H157" s="84"/>
      <c r="I157" s="94"/>
      <c r="J157" s="59"/>
    </row>
    <row r="158" spans="1:10" s="52" customFormat="1" ht="15" customHeight="1">
      <c r="A158" s="58" t="s">
        <v>997</v>
      </c>
      <c r="B158" s="101" t="s">
        <v>2482</v>
      </c>
      <c r="C158" s="59" t="s">
        <v>1363</v>
      </c>
      <c r="D158" s="84"/>
      <c r="E158" s="84"/>
      <c r="F158" s="84"/>
      <c r="G158" s="84"/>
      <c r="H158" s="84"/>
      <c r="I158" s="94"/>
      <c r="J158" s="59"/>
    </row>
    <row r="159" spans="1:10" s="52" customFormat="1" ht="15" customHeight="1">
      <c r="A159" s="58" t="s">
        <v>998</v>
      </c>
      <c r="B159" s="101" t="s">
        <v>2482</v>
      </c>
      <c r="C159" s="59" t="s">
        <v>1364</v>
      </c>
      <c r="D159" s="84"/>
      <c r="E159" s="84"/>
      <c r="F159" s="84"/>
      <c r="G159" s="84"/>
      <c r="H159" s="84"/>
      <c r="I159" s="94"/>
      <c r="J159" s="59"/>
    </row>
    <row r="160" spans="1:10" s="52" customFormat="1" ht="15" customHeight="1">
      <c r="A160" s="58" t="s">
        <v>999</v>
      </c>
      <c r="B160" s="101" t="s">
        <v>2482</v>
      </c>
      <c r="C160" s="59" t="s">
        <v>1365</v>
      </c>
      <c r="D160" s="84"/>
      <c r="E160" s="84"/>
      <c r="F160" s="84"/>
      <c r="G160" s="84"/>
      <c r="H160" s="84"/>
      <c r="I160" s="94"/>
      <c r="J160" s="59"/>
    </row>
    <row r="161" spans="1:10" s="52" customFormat="1" ht="15" customHeight="1">
      <c r="A161" s="58" t="s">
        <v>1000</v>
      </c>
      <c r="B161" s="58" t="s">
        <v>2475</v>
      </c>
      <c r="C161" s="60" t="s">
        <v>2935</v>
      </c>
      <c r="D161" s="84"/>
      <c r="E161" s="84"/>
      <c r="F161" s="84"/>
      <c r="G161" s="84"/>
      <c r="H161" s="84"/>
      <c r="I161" s="94"/>
      <c r="J161" s="103"/>
    </row>
    <row r="162" spans="1:10" s="52" customFormat="1" ht="15" customHeight="1">
      <c r="A162" s="58" t="s">
        <v>1001</v>
      </c>
      <c r="B162" s="58" t="s">
        <v>2475</v>
      </c>
      <c r="C162" s="60" t="s">
        <v>2936</v>
      </c>
      <c r="D162" s="84"/>
      <c r="E162" s="84"/>
      <c r="F162" s="84"/>
      <c r="G162" s="84"/>
      <c r="H162" s="84"/>
      <c r="I162" s="94"/>
      <c r="J162" s="103"/>
    </row>
    <row r="163" spans="1:10" s="52" customFormat="1" ht="15" customHeight="1">
      <c r="A163" s="58" t="s">
        <v>1002</v>
      </c>
      <c r="B163" s="58" t="s">
        <v>2475</v>
      </c>
      <c r="C163" s="60" t="s">
        <v>2937</v>
      </c>
      <c r="D163" s="84"/>
      <c r="E163" s="84"/>
      <c r="F163" s="84"/>
      <c r="G163" s="84"/>
      <c r="H163" s="84"/>
      <c r="I163" s="94"/>
      <c r="J163" s="103"/>
    </row>
    <row r="164" spans="1:10" s="52" customFormat="1" ht="15" customHeight="1">
      <c r="A164" s="58" t="s">
        <v>1003</v>
      </c>
      <c r="B164" s="101" t="s">
        <v>2482</v>
      </c>
      <c r="C164" s="61" t="s">
        <v>1493</v>
      </c>
      <c r="D164" s="84"/>
      <c r="E164" s="84"/>
      <c r="F164" s="84"/>
      <c r="G164" s="84"/>
      <c r="H164" s="84"/>
      <c r="I164" s="94"/>
      <c r="J164" s="104"/>
    </row>
    <row r="165" spans="1:10" s="52" customFormat="1" ht="42" customHeight="1">
      <c r="A165" s="58" t="s">
        <v>1004</v>
      </c>
      <c r="B165" s="101" t="s">
        <v>2482</v>
      </c>
      <c r="C165" s="59" t="s">
        <v>1504</v>
      </c>
      <c r="D165" s="84"/>
      <c r="E165" s="84"/>
      <c r="F165" s="84"/>
      <c r="G165" s="84"/>
      <c r="H165" s="84"/>
      <c r="I165" s="94"/>
      <c r="J165" s="105"/>
    </row>
    <row r="166" spans="1:10" s="52" customFormat="1" ht="15" customHeight="1">
      <c r="A166" s="58" t="s">
        <v>1748</v>
      </c>
      <c r="B166" s="101" t="s">
        <v>2482</v>
      </c>
      <c r="C166" s="59" t="s">
        <v>1749</v>
      </c>
      <c r="D166" s="84"/>
      <c r="E166" s="84"/>
      <c r="F166" s="84"/>
      <c r="G166" s="84"/>
      <c r="H166" s="84"/>
      <c r="I166" s="94"/>
      <c r="J166" s="59"/>
    </row>
    <row r="167" spans="1:10" s="52" customFormat="1" ht="15" customHeight="1">
      <c r="A167" s="58" t="s">
        <v>1750</v>
      </c>
      <c r="B167" s="101" t="s">
        <v>2482</v>
      </c>
      <c r="C167" s="59" t="s">
        <v>1751</v>
      </c>
      <c r="D167" s="84"/>
      <c r="E167" s="84"/>
      <c r="F167" s="84"/>
      <c r="G167" s="84"/>
      <c r="H167" s="84"/>
      <c r="I167" s="94"/>
      <c r="J167" s="59"/>
    </row>
    <row r="168" spans="1:10" s="52" customFormat="1" ht="15" customHeight="1">
      <c r="A168" s="58" t="s">
        <v>1752</v>
      </c>
      <c r="B168" s="101" t="s">
        <v>2482</v>
      </c>
      <c r="C168" s="59" t="s">
        <v>1753</v>
      </c>
      <c r="D168" s="84"/>
      <c r="E168" s="84"/>
      <c r="F168" s="84"/>
      <c r="G168" s="84"/>
      <c r="H168" s="84"/>
      <c r="I168" s="94"/>
      <c r="J168" s="59"/>
    </row>
    <row r="169" spans="1:10" s="52" customFormat="1" ht="15" customHeight="1">
      <c r="A169" s="101" t="s">
        <v>1898</v>
      </c>
      <c r="B169" s="101" t="s">
        <v>2482</v>
      </c>
      <c r="C169" s="59" t="s">
        <v>1894</v>
      </c>
      <c r="D169" s="84"/>
      <c r="E169" s="84"/>
      <c r="F169" s="84"/>
      <c r="G169" s="84"/>
      <c r="H169" s="84"/>
      <c r="I169" s="94"/>
      <c r="J169" s="59"/>
    </row>
    <row r="170" spans="1:10" s="52" customFormat="1" ht="15" customHeight="1">
      <c r="A170" s="101" t="s">
        <v>1899</v>
      </c>
      <c r="B170" s="101" t="s">
        <v>2482</v>
      </c>
      <c r="C170" s="59" t="s">
        <v>1895</v>
      </c>
      <c r="D170" s="84"/>
      <c r="E170" s="84"/>
      <c r="F170" s="84"/>
      <c r="G170" s="84"/>
      <c r="H170" s="84"/>
      <c r="I170" s="94"/>
      <c r="J170" s="59"/>
    </row>
    <row r="171" spans="1:10" s="52" customFormat="1" ht="15" customHeight="1">
      <c r="A171" s="101" t="s">
        <v>1900</v>
      </c>
      <c r="B171" s="101" t="s">
        <v>2482</v>
      </c>
      <c r="C171" s="59" t="s">
        <v>1896</v>
      </c>
      <c r="D171" s="84"/>
      <c r="E171" s="84"/>
      <c r="F171" s="84"/>
      <c r="G171" s="84"/>
      <c r="H171" s="84"/>
      <c r="I171" s="94"/>
      <c r="J171" s="59"/>
    </row>
    <row r="172" spans="1:10" s="52" customFormat="1" ht="15" customHeight="1">
      <c r="A172" s="101" t="s">
        <v>1901</v>
      </c>
      <c r="B172" s="101" t="s">
        <v>2482</v>
      </c>
      <c r="C172" s="59" t="s">
        <v>1897</v>
      </c>
      <c r="D172" s="84"/>
      <c r="E172" s="84"/>
      <c r="F172" s="84"/>
      <c r="G172" s="84"/>
      <c r="H172" s="84"/>
      <c r="I172" s="94"/>
      <c r="J172" s="59"/>
    </row>
    <row r="173" spans="1:10" s="52" customFormat="1" ht="15" customHeight="1">
      <c r="A173" s="101" t="s">
        <v>1902</v>
      </c>
      <c r="B173" s="58" t="s">
        <v>2475</v>
      </c>
      <c r="C173" s="59" t="s">
        <v>5928</v>
      </c>
      <c r="D173" s="84"/>
      <c r="E173" s="84"/>
      <c r="F173" s="84"/>
      <c r="G173" s="84"/>
      <c r="H173" s="84"/>
      <c r="I173" s="94"/>
      <c r="J173" s="59"/>
    </row>
    <row r="174" spans="1:10" s="52" customFormat="1" ht="15" customHeight="1">
      <c r="A174" s="101" t="s">
        <v>1903</v>
      </c>
      <c r="B174" s="58" t="s">
        <v>2475</v>
      </c>
      <c r="C174" s="59" t="s">
        <v>2930</v>
      </c>
      <c r="D174" s="84"/>
      <c r="E174" s="84"/>
      <c r="F174" s="84"/>
      <c r="G174" s="84"/>
      <c r="H174" s="84"/>
      <c r="I174" s="94"/>
      <c r="J174" s="59"/>
    </row>
    <row r="175" spans="1:10" s="52" customFormat="1" ht="15" customHeight="1">
      <c r="A175" s="101" t="s">
        <v>1904</v>
      </c>
      <c r="B175" s="58" t="s">
        <v>2475</v>
      </c>
      <c r="C175" s="59" t="s">
        <v>2931</v>
      </c>
      <c r="D175" s="84"/>
      <c r="E175" s="84"/>
      <c r="F175" s="84"/>
      <c r="G175" s="84"/>
      <c r="H175" s="84"/>
      <c r="I175" s="94"/>
      <c r="J175" s="59"/>
    </row>
    <row r="176" spans="1:10" s="52" customFormat="1" ht="15" customHeight="1">
      <c r="A176" s="101" t="s">
        <v>5927</v>
      </c>
      <c r="B176" s="58" t="s">
        <v>2475</v>
      </c>
      <c r="C176" s="59" t="s">
        <v>2932</v>
      </c>
      <c r="D176" s="84"/>
      <c r="E176" s="84"/>
      <c r="F176" s="84"/>
      <c r="G176" s="84"/>
      <c r="H176" s="84"/>
      <c r="I176" s="94"/>
      <c r="J176" s="59"/>
    </row>
    <row r="177" spans="1:10" s="52" customFormat="1" ht="15" customHeight="1">
      <c r="A177" s="101" t="s">
        <v>1905</v>
      </c>
      <c r="B177" s="58" t="s">
        <v>2475</v>
      </c>
      <c r="C177" s="59" t="s">
        <v>2933</v>
      </c>
      <c r="D177" s="84"/>
      <c r="E177" s="84"/>
      <c r="F177" s="84"/>
      <c r="G177" s="84"/>
      <c r="H177" s="84"/>
      <c r="I177" s="94"/>
      <c r="J177" s="59"/>
    </row>
    <row r="178" spans="1:10" s="52" customFormat="1" ht="15" customHeight="1">
      <c r="A178" s="101" t="s">
        <v>2010</v>
      </c>
      <c r="B178" s="101" t="s">
        <v>2482</v>
      </c>
      <c r="C178" s="59" t="s">
        <v>2034</v>
      </c>
      <c r="D178" s="84"/>
      <c r="E178" s="84"/>
      <c r="F178" s="84"/>
      <c r="G178" s="84"/>
      <c r="H178" s="84"/>
      <c r="I178" s="94"/>
      <c r="J178" s="59"/>
    </row>
    <row r="179" spans="1:10" s="52" customFormat="1" ht="15" customHeight="1">
      <c r="A179" s="101" t="s">
        <v>1996</v>
      </c>
      <c r="B179" s="101" t="s">
        <v>2482</v>
      </c>
      <c r="C179" s="59" t="s">
        <v>2033</v>
      </c>
      <c r="D179" s="84"/>
      <c r="E179" s="84"/>
      <c r="F179" s="84"/>
      <c r="G179" s="84"/>
      <c r="H179" s="84"/>
      <c r="I179" s="94"/>
      <c r="J179" s="59"/>
    </row>
    <row r="180" spans="1:10" s="52" customFormat="1" ht="15" customHeight="1">
      <c r="A180" s="101" t="s">
        <v>1997</v>
      </c>
      <c r="B180" s="101" t="s">
        <v>2482</v>
      </c>
      <c r="C180" s="59" t="s">
        <v>2035</v>
      </c>
      <c r="D180" s="84"/>
      <c r="E180" s="84"/>
      <c r="F180" s="84"/>
      <c r="G180" s="84"/>
      <c r="H180" s="84"/>
      <c r="I180" s="94"/>
      <c r="J180" s="59"/>
    </row>
    <row r="181" spans="1:10" s="52" customFormat="1" ht="15" customHeight="1">
      <c r="A181" s="101" t="s">
        <v>1998</v>
      </c>
      <c r="B181" s="101" t="s">
        <v>2482</v>
      </c>
      <c r="C181" s="59" t="s">
        <v>2145</v>
      </c>
      <c r="D181" s="84"/>
      <c r="E181" s="84"/>
      <c r="F181" s="84"/>
      <c r="G181" s="84"/>
      <c r="H181" s="84"/>
      <c r="I181" s="94"/>
      <c r="J181" s="59"/>
    </row>
    <row r="182" spans="1:10" s="52" customFormat="1" ht="15" customHeight="1">
      <c r="A182" s="101" t="s">
        <v>1999</v>
      </c>
      <c r="B182" s="101" t="s">
        <v>2482</v>
      </c>
      <c r="C182" s="61" t="s">
        <v>2146</v>
      </c>
      <c r="D182" s="84"/>
      <c r="E182" s="84"/>
      <c r="F182" s="84"/>
      <c r="G182" s="84"/>
      <c r="H182" s="84"/>
      <c r="I182" s="94"/>
      <c r="J182" s="59"/>
    </row>
    <row r="183" spans="1:10" s="52" customFormat="1" ht="15" customHeight="1">
      <c r="A183" s="101" t="s">
        <v>2000</v>
      </c>
      <c r="B183" s="101" t="s">
        <v>2482</v>
      </c>
      <c r="C183" s="59" t="s">
        <v>2147</v>
      </c>
      <c r="D183" s="84"/>
      <c r="E183" s="84"/>
      <c r="F183" s="84"/>
      <c r="G183" s="84"/>
      <c r="H183" s="84"/>
      <c r="I183" s="94"/>
      <c r="J183" s="59"/>
    </row>
    <row r="184" spans="1:10" s="52" customFormat="1" ht="15" customHeight="1">
      <c r="A184" s="101" t="s">
        <v>2001</v>
      </c>
      <c r="B184" s="101" t="s">
        <v>2482</v>
      </c>
      <c r="C184" s="59" t="s">
        <v>2148</v>
      </c>
      <c r="D184" s="84"/>
      <c r="E184" s="84"/>
      <c r="F184" s="84"/>
      <c r="G184" s="84"/>
      <c r="H184" s="84"/>
      <c r="I184" s="94"/>
      <c r="J184" s="59"/>
    </row>
    <row r="185" spans="1:10" s="52" customFormat="1" ht="15" customHeight="1">
      <c r="A185" s="101" t="s">
        <v>2002</v>
      </c>
      <c r="B185" s="58" t="s">
        <v>2475</v>
      </c>
      <c r="C185" s="59" t="s">
        <v>2934</v>
      </c>
      <c r="D185" s="84"/>
      <c r="E185" s="84"/>
      <c r="F185" s="84"/>
      <c r="G185" s="84"/>
      <c r="H185" s="84"/>
      <c r="I185" s="94"/>
      <c r="J185" s="59"/>
    </row>
    <row r="186" spans="1:10" s="52" customFormat="1" ht="15" customHeight="1">
      <c r="A186" s="101" t="s">
        <v>2003</v>
      </c>
      <c r="B186" s="101" t="s">
        <v>2482</v>
      </c>
      <c r="C186" s="59" t="s">
        <v>2149</v>
      </c>
      <c r="D186" s="84"/>
      <c r="E186" s="84"/>
      <c r="F186" s="84"/>
      <c r="G186" s="84"/>
      <c r="H186" s="84"/>
      <c r="I186" s="94"/>
      <c r="J186" s="59"/>
    </row>
    <row r="187" spans="1:10" s="52" customFormat="1" ht="15" customHeight="1">
      <c r="A187" s="101" t="s">
        <v>2004</v>
      </c>
      <c r="B187" s="101" t="s">
        <v>2482</v>
      </c>
      <c r="C187" s="59" t="s">
        <v>2150</v>
      </c>
      <c r="D187" s="84"/>
      <c r="E187" s="84"/>
      <c r="F187" s="84"/>
      <c r="G187" s="84"/>
      <c r="H187" s="84"/>
      <c r="I187" s="94"/>
      <c r="J187" s="59"/>
    </row>
    <row r="188" spans="1:10" s="52" customFormat="1" ht="15" customHeight="1">
      <c r="A188" s="101" t="s">
        <v>2005</v>
      </c>
      <c r="B188" s="101" t="s">
        <v>2482</v>
      </c>
      <c r="C188" s="59" t="s">
        <v>2151</v>
      </c>
      <c r="D188" s="84"/>
      <c r="E188" s="84"/>
      <c r="F188" s="84"/>
      <c r="G188" s="84"/>
      <c r="H188" s="84"/>
      <c r="I188" s="94"/>
      <c r="J188" s="59"/>
    </row>
    <row r="189" spans="1:10" s="52" customFormat="1" ht="15" customHeight="1">
      <c r="A189" s="101" t="s">
        <v>2006</v>
      </c>
      <c r="B189" s="101" t="s">
        <v>2482</v>
      </c>
      <c r="C189" s="59" t="s">
        <v>2270</v>
      </c>
      <c r="D189" s="84"/>
      <c r="E189" s="84"/>
      <c r="F189" s="84"/>
      <c r="G189" s="84"/>
      <c r="H189" s="84"/>
      <c r="I189" s="94"/>
      <c r="J189" s="59"/>
    </row>
    <row r="190" spans="1:10" s="52" customFormat="1" ht="15" customHeight="1">
      <c r="A190" s="101" t="s">
        <v>2007</v>
      </c>
      <c r="B190" s="101" t="s">
        <v>2482</v>
      </c>
      <c r="C190" s="59" t="s">
        <v>1310</v>
      </c>
      <c r="D190" s="84"/>
      <c r="E190" s="84"/>
      <c r="F190" s="84"/>
      <c r="G190" s="84"/>
      <c r="H190" s="84"/>
      <c r="I190" s="94"/>
      <c r="J190" s="59"/>
    </row>
    <row r="191" spans="1:10" s="52" customFormat="1" ht="15" customHeight="1">
      <c r="A191" s="101" t="s">
        <v>2008</v>
      </c>
      <c r="B191" s="101" t="s">
        <v>2482</v>
      </c>
      <c r="C191" s="59" t="s">
        <v>2335</v>
      </c>
      <c r="D191" s="84"/>
      <c r="E191" s="84"/>
      <c r="F191" s="84"/>
      <c r="G191" s="84"/>
      <c r="H191" s="84"/>
      <c r="I191" s="94"/>
      <c r="J191" s="59"/>
    </row>
    <row r="192" spans="1:10" s="52" customFormat="1" ht="15" customHeight="1">
      <c r="A192" s="101" t="s">
        <v>2009</v>
      </c>
      <c r="B192" s="101" t="s">
        <v>2482</v>
      </c>
      <c r="C192" s="59" t="s">
        <v>2336</v>
      </c>
      <c r="D192" s="84"/>
      <c r="E192" s="84"/>
      <c r="F192" s="84"/>
      <c r="G192" s="84"/>
      <c r="H192" s="84"/>
      <c r="I192" s="94"/>
      <c r="J192" s="59"/>
    </row>
    <row r="193" spans="1:10" s="52" customFormat="1" ht="15" customHeight="1">
      <c r="A193" s="101" t="s">
        <v>2380</v>
      </c>
      <c r="B193" s="101" t="s">
        <v>2482</v>
      </c>
      <c r="C193" s="48" t="s">
        <v>2371</v>
      </c>
      <c r="D193" s="84"/>
      <c r="E193" s="84"/>
      <c r="F193" s="84"/>
      <c r="G193" s="84"/>
      <c r="H193" s="84"/>
      <c r="I193" s="94"/>
      <c r="J193" s="59"/>
    </row>
    <row r="194" spans="1:10" s="52" customFormat="1" ht="15" customHeight="1">
      <c r="A194" s="101" t="s">
        <v>2381</v>
      </c>
      <c r="B194" s="101" t="s">
        <v>2482</v>
      </c>
      <c r="C194" s="48" t="s">
        <v>2460</v>
      </c>
      <c r="D194" s="84"/>
      <c r="E194" s="84"/>
      <c r="F194" s="84"/>
      <c r="G194" s="84"/>
      <c r="H194" s="84"/>
      <c r="I194" s="94"/>
      <c r="J194" s="59"/>
    </row>
    <row r="195" spans="1:10" s="52" customFormat="1" ht="15" customHeight="1">
      <c r="A195" s="101" t="s">
        <v>2382</v>
      </c>
      <c r="B195" s="101" t="s">
        <v>2482</v>
      </c>
      <c r="C195" s="48" t="s">
        <v>2373</v>
      </c>
      <c r="D195" s="84"/>
      <c r="E195" s="84"/>
      <c r="F195" s="84"/>
      <c r="G195" s="84"/>
      <c r="H195" s="84"/>
      <c r="I195" s="94"/>
      <c r="J195" s="48"/>
    </row>
    <row r="196" spans="1:10" s="52" customFormat="1" ht="15" customHeight="1">
      <c r="A196" s="101" t="s">
        <v>2383</v>
      </c>
      <c r="B196" s="101" t="s">
        <v>2482</v>
      </c>
      <c r="C196" s="48" t="s">
        <v>2374</v>
      </c>
      <c r="D196" s="84"/>
      <c r="E196" s="84"/>
      <c r="F196" s="84"/>
      <c r="G196" s="84"/>
      <c r="H196" s="84"/>
      <c r="I196" s="94"/>
      <c r="J196" s="48"/>
    </row>
    <row r="197" spans="1:10" s="52" customFormat="1" ht="15" customHeight="1">
      <c r="A197" s="101" t="s">
        <v>2384</v>
      </c>
      <c r="B197" s="101" t="s">
        <v>2482</v>
      </c>
      <c r="C197" s="48" t="s">
        <v>2375</v>
      </c>
      <c r="D197" s="84"/>
      <c r="E197" s="84"/>
      <c r="F197" s="84"/>
      <c r="G197" s="84"/>
      <c r="H197" s="84"/>
      <c r="I197" s="94"/>
      <c r="J197" s="48"/>
    </row>
    <row r="198" spans="1:10" s="52" customFormat="1" ht="15" customHeight="1">
      <c r="A198" s="101" t="s">
        <v>2385</v>
      </c>
      <c r="B198" s="101" t="s">
        <v>2482</v>
      </c>
      <c r="C198" s="48" t="s">
        <v>2376</v>
      </c>
      <c r="D198" s="84"/>
      <c r="E198" s="84"/>
      <c r="F198" s="84"/>
      <c r="G198" s="84"/>
      <c r="H198" s="84"/>
      <c r="I198" s="94"/>
      <c r="J198" s="48"/>
    </row>
    <row r="199" spans="1:10" s="52" customFormat="1" ht="15" customHeight="1">
      <c r="A199" s="101" t="s">
        <v>2386</v>
      </c>
      <c r="B199" s="101" t="s">
        <v>2482</v>
      </c>
      <c r="C199" s="48" t="s">
        <v>2377</v>
      </c>
      <c r="D199" s="84"/>
      <c r="E199" s="84"/>
      <c r="F199" s="84"/>
      <c r="G199" s="84"/>
      <c r="H199" s="84"/>
      <c r="I199" s="94"/>
      <c r="J199" s="48"/>
    </row>
    <row r="200" spans="1:10" s="52" customFormat="1" ht="15" customHeight="1">
      <c r="A200" s="101" t="s">
        <v>2387</v>
      </c>
      <c r="B200" s="101" t="s">
        <v>2482</v>
      </c>
      <c r="C200" s="48" t="s">
        <v>2378</v>
      </c>
      <c r="D200" s="84"/>
      <c r="E200" s="84"/>
      <c r="F200" s="84"/>
      <c r="G200" s="84"/>
      <c r="H200" s="84"/>
      <c r="I200" s="94"/>
      <c r="J200" s="48"/>
    </row>
    <row r="201" spans="1:10" s="52" customFormat="1" ht="15" customHeight="1">
      <c r="A201" s="101" t="s">
        <v>2388</v>
      </c>
      <c r="B201" s="101" t="s">
        <v>2482</v>
      </c>
      <c r="C201" s="48" t="s">
        <v>2379</v>
      </c>
      <c r="D201" s="84"/>
      <c r="E201" s="84"/>
      <c r="F201" s="84"/>
      <c r="G201" s="84"/>
      <c r="H201" s="84"/>
      <c r="I201" s="94"/>
      <c r="J201" s="48"/>
    </row>
    <row r="202" spans="1:10" s="52" customFormat="1" ht="15" customHeight="1">
      <c r="A202" s="101" t="s">
        <v>2389</v>
      </c>
      <c r="B202" s="101" t="s">
        <v>2482</v>
      </c>
      <c r="C202" s="48" t="s">
        <v>2372</v>
      </c>
      <c r="D202" s="84"/>
      <c r="E202" s="84"/>
      <c r="F202" s="84"/>
      <c r="G202" s="84"/>
      <c r="H202" s="84"/>
      <c r="I202" s="94"/>
      <c r="J202" s="48"/>
    </row>
    <row r="203" spans="1:10" s="52" customFormat="1" ht="15" customHeight="1">
      <c r="A203" s="101" t="s">
        <v>4222</v>
      </c>
      <c r="B203" s="101" t="s">
        <v>2477</v>
      </c>
      <c r="C203" s="48" t="s">
        <v>4182</v>
      </c>
      <c r="D203" s="84"/>
      <c r="E203" s="84"/>
      <c r="F203" s="84"/>
      <c r="G203" s="84"/>
      <c r="H203" s="84"/>
      <c r="I203" s="58" t="s">
        <v>5751</v>
      </c>
      <c r="J203" s="48"/>
    </row>
    <row r="204" spans="1:10" s="52" customFormat="1" ht="15" customHeight="1">
      <c r="A204" s="101" t="s">
        <v>4223</v>
      </c>
      <c r="B204" s="101" t="s">
        <v>2477</v>
      </c>
      <c r="C204" s="48" t="s">
        <v>4183</v>
      </c>
      <c r="D204" s="84"/>
      <c r="E204" s="84"/>
      <c r="F204" s="84"/>
      <c r="G204" s="84"/>
      <c r="H204" s="84"/>
      <c r="I204" s="58" t="s">
        <v>5751</v>
      </c>
      <c r="J204" s="48"/>
    </row>
    <row r="205" spans="1:10" s="52" customFormat="1" ht="15" customHeight="1">
      <c r="A205" s="101" t="s">
        <v>4184</v>
      </c>
      <c r="B205" s="101" t="s">
        <v>2477</v>
      </c>
      <c r="C205" s="48" t="s">
        <v>4230</v>
      </c>
      <c r="D205" s="84"/>
      <c r="E205" s="84"/>
      <c r="F205" s="84"/>
      <c r="G205" s="84"/>
      <c r="H205" s="84"/>
      <c r="I205" s="87" t="s">
        <v>6000</v>
      </c>
      <c r="J205" s="48"/>
    </row>
    <row r="206" spans="1:10" s="52" customFormat="1" ht="15" customHeight="1">
      <c r="A206" s="101" t="s">
        <v>4185</v>
      </c>
      <c r="B206" s="101" t="s">
        <v>2477</v>
      </c>
      <c r="C206" s="48" t="s">
        <v>4188</v>
      </c>
      <c r="D206" s="84"/>
      <c r="E206" s="84"/>
      <c r="F206" s="84"/>
      <c r="G206" s="84"/>
      <c r="H206" s="84"/>
      <c r="I206" s="87" t="s">
        <v>6000</v>
      </c>
      <c r="J206" s="48"/>
    </row>
    <row r="207" spans="1:10" s="52" customFormat="1" ht="15" customHeight="1">
      <c r="A207" s="101" t="s">
        <v>4186</v>
      </c>
      <c r="B207" s="101" t="s">
        <v>2477</v>
      </c>
      <c r="C207" s="48" t="s">
        <v>4189</v>
      </c>
      <c r="D207" s="84"/>
      <c r="E207" s="84"/>
      <c r="F207" s="84"/>
      <c r="G207" s="84"/>
      <c r="H207" s="84"/>
      <c r="I207" s="87" t="s">
        <v>6000</v>
      </c>
      <c r="J207" s="48"/>
    </row>
    <row r="208" spans="1:10" s="52" customFormat="1">
      <c r="A208" s="101" t="s">
        <v>4187</v>
      </c>
      <c r="B208" s="101" t="s">
        <v>2477</v>
      </c>
      <c r="C208" s="48" t="s">
        <v>4190</v>
      </c>
      <c r="D208" s="84"/>
      <c r="E208" s="84"/>
      <c r="F208" s="84"/>
      <c r="G208" s="84"/>
      <c r="H208" s="84"/>
      <c r="I208" s="87" t="s">
        <v>6000</v>
      </c>
      <c r="J208" s="48"/>
    </row>
    <row r="209" spans="1:10" s="52" customFormat="1">
      <c r="A209" s="101" t="s">
        <v>4191</v>
      </c>
      <c r="B209" s="101" t="s">
        <v>2477</v>
      </c>
      <c r="C209" s="48" t="s">
        <v>4231</v>
      </c>
      <c r="D209" s="84"/>
      <c r="E209" s="84"/>
      <c r="F209" s="84"/>
      <c r="G209" s="84"/>
      <c r="H209" s="84"/>
      <c r="I209" s="87" t="s">
        <v>6000</v>
      </c>
      <c r="J209" s="48"/>
    </row>
    <row r="210" spans="1:10" s="52" customFormat="1">
      <c r="A210" s="101" t="s">
        <v>4192</v>
      </c>
      <c r="B210" s="101" t="s">
        <v>2477</v>
      </c>
      <c r="C210" s="48" t="s">
        <v>4195</v>
      </c>
      <c r="D210" s="84"/>
      <c r="E210" s="84"/>
      <c r="F210" s="84"/>
      <c r="G210" s="84"/>
      <c r="H210" s="84"/>
      <c r="I210" s="87" t="s">
        <v>6000</v>
      </c>
      <c r="J210" s="48"/>
    </row>
    <row r="211" spans="1:10" s="52" customFormat="1">
      <c r="A211" s="101" t="s">
        <v>4193</v>
      </c>
      <c r="B211" s="101" t="s">
        <v>2477</v>
      </c>
      <c r="C211" s="48" t="s">
        <v>4196</v>
      </c>
      <c r="D211" s="84"/>
      <c r="E211" s="84"/>
      <c r="F211" s="84"/>
      <c r="G211" s="84"/>
      <c r="H211" s="84"/>
      <c r="I211" s="87" t="s">
        <v>6000</v>
      </c>
      <c r="J211" s="48"/>
    </row>
    <row r="212" spans="1:10" s="52" customFormat="1">
      <c r="A212" s="106" t="s">
        <v>4194</v>
      </c>
      <c r="B212" s="106" t="s">
        <v>2477</v>
      </c>
      <c r="C212" s="107" t="s">
        <v>4197</v>
      </c>
      <c r="D212" s="84"/>
      <c r="E212" s="84"/>
      <c r="F212" s="84"/>
      <c r="G212" s="84"/>
      <c r="H212" s="84"/>
      <c r="I212" s="87" t="s">
        <v>6000</v>
      </c>
      <c r="J212" s="48"/>
    </row>
    <row r="213" spans="1:10" s="52" customFormat="1" ht="14.25">
      <c r="A213" s="84" t="s">
        <v>5678</v>
      </c>
      <c r="B213" s="84" t="s">
        <v>4267</v>
      </c>
      <c r="C213" s="85" t="s">
        <v>5679</v>
      </c>
      <c r="D213" s="84"/>
      <c r="E213" s="84"/>
      <c r="F213" s="84"/>
      <c r="G213" s="84"/>
      <c r="H213" s="84"/>
      <c r="I213" s="94"/>
      <c r="J213" s="48"/>
    </row>
    <row r="214" spans="1:10" s="52" customFormat="1" ht="14.25">
      <c r="A214" s="84" t="s">
        <v>5680</v>
      </c>
      <c r="B214" s="84" t="s">
        <v>4267</v>
      </c>
      <c r="C214" s="85" t="s">
        <v>5681</v>
      </c>
      <c r="D214" s="84"/>
      <c r="E214" s="84"/>
      <c r="F214" s="84"/>
      <c r="G214" s="84"/>
      <c r="H214" s="84"/>
      <c r="I214" s="94"/>
      <c r="J214" s="48"/>
    </row>
    <row r="215" spans="1:10" s="52" customFormat="1" ht="14.25">
      <c r="A215" s="84" t="s">
        <v>5682</v>
      </c>
      <c r="B215" s="84" t="s">
        <v>4267</v>
      </c>
      <c r="C215" s="85" t="s">
        <v>5683</v>
      </c>
      <c r="D215" s="84"/>
      <c r="E215" s="84"/>
      <c r="F215" s="84"/>
      <c r="G215" s="84"/>
      <c r="H215" s="84"/>
      <c r="I215" s="94"/>
      <c r="J215" s="48"/>
    </row>
    <row r="216" spans="1:10" s="52" customFormat="1" ht="14.25">
      <c r="A216" s="84" t="s">
        <v>5684</v>
      </c>
      <c r="B216" s="84" t="s">
        <v>4267</v>
      </c>
      <c r="C216" s="85" t="s">
        <v>5685</v>
      </c>
      <c r="D216" s="84"/>
      <c r="E216" s="84"/>
      <c r="F216" s="84"/>
      <c r="G216" s="84"/>
      <c r="H216" s="84"/>
      <c r="I216" s="94"/>
      <c r="J216" s="48"/>
    </row>
    <row r="217" spans="1:10" s="52" customFormat="1" ht="14.25">
      <c r="A217" s="84" t="s">
        <v>5686</v>
      </c>
      <c r="B217" s="84" t="s">
        <v>4267</v>
      </c>
      <c r="C217" s="85" t="s">
        <v>5687</v>
      </c>
      <c r="D217" s="84"/>
      <c r="E217" s="84"/>
      <c r="F217" s="84"/>
      <c r="G217" s="84"/>
      <c r="H217" s="84"/>
      <c r="I217" s="94"/>
      <c r="J217" s="48"/>
    </row>
    <row r="218" spans="1:10" s="52" customFormat="1" ht="14.25">
      <c r="A218" s="84" t="s">
        <v>5688</v>
      </c>
      <c r="B218" s="84" t="s">
        <v>4267</v>
      </c>
      <c r="C218" s="85" t="s">
        <v>5689</v>
      </c>
      <c r="D218" s="84"/>
      <c r="E218" s="84"/>
      <c r="F218" s="84"/>
      <c r="G218" s="84"/>
      <c r="H218" s="84"/>
      <c r="I218" s="94"/>
      <c r="J218" s="94"/>
    </row>
    <row r="219" spans="1:10" s="52" customFormat="1" ht="14.25">
      <c r="A219" s="84" t="s">
        <v>5690</v>
      </c>
      <c r="B219" s="84" t="s">
        <v>4267</v>
      </c>
      <c r="C219" s="85" t="s">
        <v>5691</v>
      </c>
      <c r="D219" s="84"/>
      <c r="E219" s="84"/>
      <c r="F219" s="84"/>
      <c r="G219" s="84"/>
      <c r="H219" s="84"/>
      <c r="I219" s="94"/>
      <c r="J219" s="94"/>
    </row>
    <row r="220" spans="1:10" s="52" customFormat="1" ht="14.25">
      <c r="A220" s="84" t="s">
        <v>5692</v>
      </c>
      <c r="B220" s="84" t="s">
        <v>4267</v>
      </c>
      <c r="C220" s="85" t="s">
        <v>5693</v>
      </c>
      <c r="D220" s="84"/>
      <c r="E220" s="84"/>
      <c r="F220" s="84"/>
      <c r="G220" s="84"/>
      <c r="H220" s="84"/>
      <c r="I220" s="94"/>
      <c r="J220" s="94"/>
    </row>
    <row r="221" spans="1:10" s="52" customFormat="1" ht="14.25">
      <c r="A221" s="84" t="s">
        <v>5922</v>
      </c>
      <c r="B221" s="89" t="s">
        <v>5708</v>
      </c>
      <c r="C221" s="59" t="s">
        <v>5923</v>
      </c>
      <c r="D221" s="84"/>
      <c r="E221" s="84"/>
      <c r="F221" s="84"/>
      <c r="G221" s="84"/>
      <c r="H221" s="84"/>
      <c r="I221" s="94"/>
      <c r="J221" s="48"/>
    </row>
    <row r="222" spans="1:10" s="52" customFormat="1" ht="14.25">
      <c r="A222" s="84" t="s">
        <v>5724</v>
      </c>
      <c r="B222" s="89" t="s">
        <v>5708</v>
      </c>
      <c r="C222" s="59" t="s">
        <v>5859</v>
      </c>
      <c r="D222" s="84"/>
      <c r="E222" s="84"/>
      <c r="F222" s="84"/>
      <c r="G222" s="84"/>
      <c r="H222" s="84"/>
      <c r="I222" s="94"/>
      <c r="J222" s="48"/>
    </row>
    <row r="223" spans="1:10" s="52" customFormat="1" ht="14.25">
      <c r="A223" s="84" t="s">
        <v>5725</v>
      </c>
      <c r="B223" s="89" t="s">
        <v>5708</v>
      </c>
      <c r="C223" s="59" t="s">
        <v>5860</v>
      </c>
      <c r="D223" s="84"/>
      <c r="E223" s="84"/>
      <c r="F223" s="84"/>
      <c r="G223" s="84"/>
      <c r="H223" s="84"/>
      <c r="I223" s="94"/>
      <c r="J223" s="48"/>
    </row>
    <row r="224" spans="1:10" s="52" customFormat="1" ht="14.25">
      <c r="A224" s="84" t="s">
        <v>5726</v>
      </c>
      <c r="B224" s="89" t="s">
        <v>5708</v>
      </c>
      <c r="C224" s="59" t="s">
        <v>5861</v>
      </c>
      <c r="D224" s="84"/>
      <c r="E224" s="84"/>
      <c r="F224" s="84"/>
      <c r="G224" s="84"/>
      <c r="H224" s="84"/>
      <c r="I224" s="94"/>
      <c r="J224" s="48"/>
    </row>
    <row r="225" spans="1:10" s="52" customFormat="1" ht="14.25">
      <c r="A225" s="84" t="s">
        <v>5727</v>
      </c>
      <c r="B225" s="89" t="s">
        <v>5708</v>
      </c>
      <c r="C225" s="59" t="s">
        <v>5862</v>
      </c>
      <c r="D225" s="84"/>
      <c r="E225" s="84"/>
      <c r="F225" s="84"/>
      <c r="G225" s="84"/>
      <c r="H225" s="84"/>
      <c r="I225" s="94"/>
      <c r="J225" s="48"/>
    </row>
    <row r="226" spans="1:10" s="52" customFormat="1" ht="14.25">
      <c r="A226" s="84" t="s">
        <v>5728</v>
      </c>
      <c r="B226" s="89" t="s">
        <v>5708</v>
      </c>
      <c r="C226" s="59" t="s">
        <v>5863</v>
      </c>
      <c r="D226" s="84"/>
      <c r="E226" s="84"/>
      <c r="F226" s="84"/>
      <c r="G226" s="84"/>
      <c r="H226" s="84"/>
      <c r="I226" s="94"/>
      <c r="J226" s="48"/>
    </row>
    <row r="227" spans="1:10" s="52" customFormat="1" ht="14.25">
      <c r="A227" s="84" t="s">
        <v>5729</v>
      </c>
      <c r="B227" s="89" t="s">
        <v>5708</v>
      </c>
      <c r="C227" s="59" t="s">
        <v>5864</v>
      </c>
      <c r="D227" s="84"/>
      <c r="E227" s="84"/>
      <c r="F227" s="84"/>
      <c r="G227" s="84"/>
      <c r="H227" s="84"/>
      <c r="I227" s="94"/>
      <c r="J227" s="48"/>
    </row>
    <row r="228" spans="1:10" s="52" customFormat="1" ht="14.25">
      <c r="A228" s="84" t="s">
        <v>5851</v>
      </c>
      <c r="B228" s="89" t="s">
        <v>5721</v>
      </c>
      <c r="C228" s="48" t="s">
        <v>5854</v>
      </c>
      <c r="D228" s="84"/>
      <c r="E228" s="84"/>
      <c r="F228" s="84"/>
      <c r="G228" s="84"/>
      <c r="H228" s="84"/>
      <c r="I228" s="94"/>
      <c r="J228" s="48"/>
    </row>
    <row r="229" spans="1:10" s="52" customFormat="1" ht="14.25">
      <c r="A229" s="84" t="s">
        <v>5852</v>
      </c>
      <c r="B229" s="89" t="s">
        <v>5721</v>
      </c>
      <c r="C229" s="48" t="s">
        <v>5855</v>
      </c>
      <c r="D229" s="84"/>
      <c r="E229" s="84"/>
      <c r="F229" s="84"/>
      <c r="G229" s="84"/>
      <c r="H229" s="84"/>
      <c r="I229" s="94"/>
      <c r="J229" s="48"/>
    </row>
    <row r="230" spans="1:10" s="52" customFormat="1" ht="14.25">
      <c r="A230" s="84" t="s">
        <v>5853</v>
      </c>
      <c r="B230" s="89" t="s">
        <v>5721</v>
      </c>
      <c r="C230" s="48" t="s">
        <v>5856</v>
      </c>
      <c r="D230" s="84"/>
      <c r="E230" s="84"/>
      <c r="F230" s="84"/>
      <c r="G230" s="84"/>
      <c r="H230" s="84"/>
      <c r="I230" s="94"/>
      <c r="J230" s="48"/>
    </row>
    <row r="231" spans="1:10" ht="14.25">
      <c r="A231" s="84" t="s">
        <v>6150</v>
      </c>
      <c r="B231" s="89" t="s">
        <v>2475</v>
      </c>
      <c r="C231" s="48" t="s">
        <v>6154</v>
      </c>
      <c r="D231" s="84"/>
      <c r="E231" s="84"/>
      <c r="F231" s="84"/>
      <c r="G231" s="84"/>
      <c r="H231" s="84"/>
      <c r="I231" s="94"/>
      <c r="J231" s="48"/>
    </row>
    <row r="232" spans="1:10" ht="14.25">
      <c r="A232" s="84" t="s">
        <v>6151</v>
      </c>
      <c r="B232" s="47" t="s">
        <v>2475</v>
      </c>
      <c r="C232" s="48" t="s">
        <v>6155</v>
      </c>
      <c r="D232" s="84"/>
      <c r="E232" s="84"/>
      <c r="F232" s="84"/>
      <c r="G232" s="84"/>
      <c r="H232" s="84"/>
      <c r="I232" s="94"/>
      <c r="J232" s="48"/>
    </row>
    <row r="233" spans="1:10" ht="14.25">
      <c r="A233" s="84" t="s">
        <v>6152</v>
      </c>
      <c r="B233" s="47" t="s">
        <v>2475</v>
      </c>
      <c r="C233" s="48" t="s">
        <v>6156</v>
      </c>
      <c r="D233" s="84"/>
      <c r="E233" s="84"/>
      <c r="F233" s="84"/>
      <c r="G233" s="84"/>
      <c r="H233" s="84"/>
      <c r="I233" s="94"/>
      <c r="J233" s="48"/>
    </row>
    <row r="234" spans="1:10" ht="14.25">
      <c r="A234" s="84" t="s">
        <v>6153</v>
      </c>
      <c r="B234" s="47" t="s">
        <v>2475</v>
      </c>
      <c r="C234" s="48" t="s">
        <v>6157</v>
      </c>
      <c r="D234" s="84"/>
      <c r="E234" s="84"/>
      <c r="F234" s="84"/>
      <c r="G234" s="84"/>
      <c r="H234" s="84"/>
      <c r="I234" s="94"/>
      <c r="J234" s="48"/>
    </row>
    <row r="235" spans="1:10" ht="14.25">
      <c r="A235" s="84" t="s">
        <v>6519</v>
      </c>
      <c r="B235" s="47" t="s">
        <v>2475</v>
      </c>
      <c r="C235" s="48" t="s">
        <v>6497</v>
      </c>
      <c r="D235" s="84"/>
      <c r="E235" s="84"/>
      <c r="F235" s="84"/>
      <c r="G235" s="84"/>
      <c r="H235" s="84"/>
      <c r="I235" s="94"/>
      <c r="J235" s="48"/>
    </row>
    <row r="236" spans="1:10" ht="14.25">
      <c r="A236" s="84" t="s">
        <v>6494</v>
      </c>
      <c r="B236" s="47" t="s">
        <v>4267</v>
      </c>
      <c r="C236" s="48" t="s">
        <v>6498</v>
      </c>
      <c r="D236" s="84"/>
      <c r="E236" s="84"/>
      <c r="F236" s="84"/>
      <c r="G236" s="84"/>
      <c r="H236" s="84"/>
      <c r="I236" s="94"/>
      <c r="J236" s="48"/>
    </row>
    <row r="237" spans="1:10" ht="14.25">
      <c r="A237" s="84" t="s">
        <v>6495</v>
      </c>
      <c r="B237" s="47" t="s">
        <v>6496</v>
      </c>
      <c r="C237" s="48" t="s">
        <v>6499</v>
      </c>
      <c r="D237" s="84"/>
      <c r="E237" s="84"/>
      <c r="F237" s="84"/>
      <c r="G237" s="84"/>
      <c r="H237" s="84"/>
      <c r="I237" s="94"/>
      <c r="J237" s="48"/>
    </row>
    <row r="238" spans="1:10">
      <c r="A238" s="84" t="s">
        <v>6767</v>
      </c>
      <c r="B238" s="89" t="s">
        <v>2473</v>
      </c>
      <c r="C238" s="48" t="s">
        <v>6793</v>
      </c>
      <c r="D238" s="45" t="s">
        <v>6596</v>
      </c>
      <c r="E238" s="179">
        <v>39548</v>
      </c>
      <c r="F238" s="179">
        <f>EDATE(E238,6)</f>
        <v>39731</v>
      </c>
      <c r="G238" s="45" t="s">
        <v>6531</v>
      </c>
      <c r="H238" s="45" t="s">
        <v>6792</v>
      </c>
      <c r="I238" s="45" t="s">
        <v>6766</v>
      </c>
      <c r="J238" s="48"/>
    </row>
    <row r="239" spans="1:10">
      <c r="D239" s="1"/>
      <c r="E239" s="1"/>
      <c r="F239" s="1"/>
      <c r="G239" s="1"/>
      <c r="H239" s="1"/>
      <c r="I239" s="1"/>
    </row>
    <row r="240" spans="1:10">
      <c r="D240" s="1"/>
      <c r="E240" s="1"/>
      <c r="F240" s="1"/>
      <c r="G240" s="1"/>
      <c r="H240" s="1"/>
      <c r="I240" s="1"/>
    </row>
    <row r="241" spans="4:9">
      <c r="D241" s="1"/>
      <c r="E241" s="1"/>
      <c r="F241" s="1"/>
      <c r="G241" s="1"/>
      <c r="H241" s="1"/>
      <c r="I241" s="1"/>
    </row>
    <row r="242" spans="4:9">
      <c r="D242" s="1"/>
      <c r="E242" s="1"/>
      <c r="F242" s="1"/>
      <c r="G242" s="1"/>
      <c r="H242" s="1"/>
      <c r="I242" s="1"/>
    </row>
    <row r="243" spans="4:9">
      <c r="D243" s="1"/>
      <c r="E243" s="1"/>
      <c r="F243" s="1"/>
      <c r="G243" s="1"/>
      <c r="H243" s="1"/>
      <c r="I243" s="1"/>
    </row>
    <row r="244" spans="4:9">
      <c r="D244" s="1"/>
      <c r="E244" s="1"/>
      <c r="F244" s="1"/>
      <c r="G244" s="1"/>
      <c r="H244" s="1"/>
      <c r="I244" s="1"/>
    </row>
    <row r="245" spans="4:9">
      <c r="D245" s="1"/>
      <c r="E245" s="1"/>
      <c r="F245" s="1"/>
      <c r="G245" s="1"/>
      <c r="H245" s="1"/>
      <c r="I245" s="1"/>
    </row>
    <row r="246" spans="4:9">
      <c r="D246" s="1"/>
      <c r="E246" s="1"/>
      <c r="F246" s="1"/>
      <c r="G246" s="1"/>
      <c r="H246" s="1"/>
      <c r="I246" s="1"/>
    </row>
    <row r="247" spans="4:9">
      <c r="D247" s="1"/>
      <c r="E247" s="1"/>
      <c r="F247" s="1"/>
      <c r="G247" s="1"/>
      <c r="H247" s="1"/>
      <c r="I247" s="1"/>
    </row>
    <row r="248" spans="4:9">
      <c r="D248" s="1"/>
      <c r="E248" s="1"/>
      <c r="F248" s="1"/>
      <c r="G248" s="1"/>
      <c r="H248" s="1"/>
      <c r="I248" s="1"/>
    </row>
    <row r="249" spans="4:9">
      <c r="D249" s="1"/>
      <c r="E249" s="1"/>
      <c r="F249" s="1"/>
      <c r="G249" s="1"/>
      <c r="H249" s="1"/>
      <c r="I249" s="1"/>
    </row>
    <row r="250" spans="4:9">
      <c r="D250" s="1"/>
      <c r="E250" s="1"/>
      <c r="F250" s="1"/>
      <c r="G250" s="1"/>
      <c r="H250" s="1"/>
      <c r="I250" s="1"/>
    </row>
    <row r="251" spans="4:9">
      <c r="D251" s="1"/>
      <c r="E251" s="1"/>
      <c r="F251" s="1"/>
      <c r="G251" s="1"/>
      <c r="H251" s="1"/>
      <c r="I251" s="1"/>
    </row>
    <row r="252" spans="4:9">
      <c r="D252" s="1"/>
      <c r="E252" s="1"/>
      <c r="F252" s="1"/>
      <c r="G252" s="1"/>
      <c r="H252" s="1"/>
      <c r="I252" s="1"/>
    </row>
    <row r="253" spans="4:9">
      <c r="D253" s="1"/>
      <c r="E253" s="1"/>
      <c r="F253" s="1"/>
      <c r="G253" s="1"/>
      <c r="H253" s="1"/>
      <c r="I253" s="1"/>
    </row>
    <row r="254" spans="4:9">
      <c r="D254" s="1"/>
      <c r="E254" s="1"/>
      <c r="F254" s="1"/>
      <c r="G254" s="1"/>
      <c r="H254" s="1"/>
      <c r="I254" s="1"/>
    </row>
    <row r="255" spans="4:9">
      <c r="D255" s="1"/>
      <c r="E255" s="1"/>
      <c r="F255" s="1"/>
      <c r="G255" s="1"/>
      <c r="H255" s="1"/>
      <c r="I255" s="1"/>
    </row>
    <row r="256" spans="4:9">
      <c r="D256" s="1"/>
      <c r="E256" s="1"/>
      <c r="F256" s="1"/>
      <c r="G256" s="1"/>
      <c r="H256" s="1"/>
      <c r="I256" s="1"/>
    </row>
    <row r="257" spans="4:9">
      <c r="D257" s="1"/>
      <c r="E257" s="1"/>
      <c r="F257" s="1"/>
      <c r="G257" s="1"/>
      <c r="H257" s="1"/>
      <c r="I257" s="1"/>
    </row>
    <row r="258" spans="4:9">
      <c r="D258" s="1"/>
      <c r="E258" s="1"/>
      <c r="F258" s="1"/>
      <c r="G258" s="1"/>
      <c r="H258" s="1"/>
      <c r="I258" s="1"/>
    </row>
    <row r="259" spans="4:9">
      <c r="D259" s="1"/>
      <c r="E259" s="1"/>
      <c r="F259" s="1"/>
      <c r="G259" s="1"/>
      <c r="H259" s="1"/>
      <c r="I259" s="1"/>
    </row>
    <row r="260" spans="4:9">
      <c r="D260" s="1"/>
      <c r="E260" s="1"/>
      <c r="F260" s="1"/>
      <c r="G260" s="1"/>
      <c r="H260" s="1"/>
      <c r="I260" s="1"/>
    </row>
    <row r="261" spans="4:9">
      <c r="D261" s="1"/>
      <c r="E261" s="1"/>
      <c r="F261" s="1"/>
      <c r="G261" s="1"/>
      <c r="H261" s="1"/>
      <c r="I261" s="1"/>
    </row>
    <row r="262" spans="4:9">
      <c r="D262" s="1"/>
      <c r="E262" s="1"/>
      <c r="F262" s="1"/>
      <c r="G262" s="1"/>
      <c r="H262" s="1"/>
      <c r="I262" s="1"/>
    </row>
    <row r="263" spans="4:9">
      <c r="D263" s="1"/>
      <c r="E263" s="1"/>
      <c r="F263" s="1"/>
      <c r="G263" s="1"/>
      <c r="H263" s="1"/>
      <c r="I263" s="1"/>
    </row>
    <row r="264" spans="4:9">
      <c r="D264" s="1"/>
      <c r="E264" s="1"/>
      <c r="F264" s="1"/>
      <c r="G264" s="1"/>
      <c r="H264" s="1"/>
      <c r="I264" s="1"/>
    </row>
    <row r="265" spans="4:9">
      <c r="D265" s="1"/>
      <c r="E265" s="1"/>
      <c r="F265" s="1"/>
      <c r="G265" s="1"/>
      <c r="H265" s="1"/>
      <c r="I265" s="1"/>
    </row>
    <row r="266" spans="4:9">
      <c r="D266" s="1"/>
      <c r="E266" s="1"/>
      <c r="F266" s="1"/>
      <c r="G266" s="1"/>
      <c r="H266" s="1"/>
      <c r="I266" s="1"/>
    </row>
    <row r="267" spans="4:9">
      <c r="D267" s="1"/>
      <c r="E267" s="1"/>
      <c r="F267" s="1"/>
      <c r="G267" s="1"/>
      <c r="H267" s="1"/>
      <c r="I267" s="1"/>
    </row>
    <row r="268" spans="4:9">
      <c r="D268" s="1"/>
      <c r="E268" s="1"/>
      <c r="F268" s="1"/>
      <c r="G268" s="1"/>
      <c r="H268" s="1"/>
      <c r="I268" s="1"/>
    </row>
    <row r="269" spans="4:9">
      <c r="D269" s="1"/>
      <c r="E269" s="1"/>
      <c r="F269" s="1"/>
      <c r="G269" s="1"/>
      <c r="H269" s="1"/>
      <c r="I269" s="1"/>
    </row>
    <row r="270" spans="4:9">
      <c r="D270" s="1"/>
      <c r="E270" s="1"/>
      <c r="F270" s="1"/>
      <c r="G270" s="1"/>
      <c r="H270" s="1"/>
      <c r="I270" s="1"/>
    </row>
    <row r="271" spans="4:9">
      <c r="D271" s="1"/>
      <c r="E271" s="1"/>
      <c r="F271" s="1"/>
      <c r="G271" s="1"/>
      <c r="H271" s="1"/>
      <c r="I271" s="1"/>
    </row>
    <row r="272" spans="4:9">
      <c r="D272" s="1"/>
      <c r="E272" s="1"/>
      <c r="F272" s="1"/>
      <c r="G272" s="1"/>
      <c r="H272" s="1"/>
      <c r="I272" s="1"/>
    </row>
    <row r="273" spans="4:9">
      <c r="D273" s="1"/>
      <c r="E273" s="1"/>
      <c r="F273" s="1"/>
      <c r="G273" s="1"/>
      <c r="H273" s="1"/>
      <c r="I273" s="1"/>
    </row>
    <row r="274" spans="4:9">
      <c r="D274" s="1"/>
      <c r="E274" s="1"/>
      <c r="F274" s="1"/>
      <c r="G274" s="1"/>
      <c r="H274" s="1"/>
      <c r="I274" s="1"/>
    </row>
    <row r="275" spans="4:9">
      <c r="D275" s="1"/>
      <c r="E275" s="1"/>
      <c r="F275" s="1"/>
      <c r="G275" s="1"/>
      <c r="H275" s="1"/>
      <c r="I275" s="1"/>
    </row>
    <row r="276" spans="4:9">
      <c r="D276" s="1"/>
      <c r="E276" s="1"/>
      <c r="F276" s="1"/>
      <c r="G276" s="1"/>
      <c r="H276" s="1"/>
      <c r="I276" s="1"/>
    </row>
    <row r="277" spans="4:9">
      <c r="D277" s="1"/>
      <c r="E277" s="1"/>
      <c r="F277" s="1"/>
      <c r="G277" s="1"/>
      <c r="H277" s="1"/>
      <c r="I277" s="1"/>
    </row>
    <row r="278" spans="4:9">
      <c r="D278" s="1"/>
      <c r="E278" s="1"/>
      <c r="F278" s="1"/>
      <c r="G278" s="1"/>
      <c r="H278" s="1"/>
      <c r="I278" s="1"/>
    </row>
    <row r="279" spans="4:9">
      <c r="D279" s="1"/>
      <c r="E279" s="1"/>
      <c r="F279" s="1"/>
      <c r="G279" s="1"/>
      <c r="H279" s="1"/>
      <c r="I279" s="1"/>
    </row>
    <row r="280" spans="4:9">
      <c r="D280" s="1"/>
      <c r="E280" s="1"/>
      <c r="F280" s="1"/>
      <c r="G280" s="1"/>
      <c r="H280" s="1"/>
      <c r="I280" s="1"/>
    </row>
    <row r="281" spans="4:9">
      <c r="D281" s="1"/>
      <c r="E281" s="1"/>
      <c r="F281" s="1"/>
      <c r="G281" s="1"/>
      <c r="H281" s="1"/>
      <c r="I281" s="1"/>
    </row>
    <row r="282" spans="4:9">
      <c r="D282" s="1"/>
      <c r="E282" s="1"/>
      <c r="F282" s="1"/>
      <c r="G282" s="1"/>
      <c r="H282" s="1"/>
      <c r="I282" s="1"/>
    </row>
    <row r="283" spans="4:9">
      <c r="D283" s="1"/>
      <c r="E283" s="1"/>
      <c r="F283" s="1"/>
      <c r="G283" s="1"/>
      <c r="H283" s="1"/>
      <c r="I283" s="1"/>
    </row>
    <row r="284" spans="4:9">
      <c r="D284" s="1"/>
      <c r="E284" s="1"/>
      <c r="F284" s="1"/>
      <c r="G284" s="1"/>
      <c r="H284" s="1"/>
      <c r="I284" s="1"/>
    </row>
    <row r="285" spans="4:9">
      <c r="D285" s="1"/>
      <c r="E285" s="1"/>
      <c r="F285" s="1"/>
      <c r="G285" s="1"/>
      <c r="H285" s="1"/>
      <c r="I285" s="1"/>
    </row>
    <row r="286" spans="4:9">
      <c r="D286" s="1"/>
      <c r="E286" s="1"/>
      <c r="F286" s="1"/>
      <c r="G286" s="1"/>
      <c r="H286" s="1"/>
      <c r="I286" s="1"/>
    </row>
    <row r="287" spans="4:9">
      <c r="D287" s="1"/>
      <c r="E287" s="1"/>
      <c r="F287" s="1"/>
      <c r="G287" s="1"/>
      <c r="H287" s="1"/>
      <c r="I287" s="1"/>
    </row>
    <row r="288" spans="4:9">
      <c r="D288" s="1"/>
      <c r="E288" s="1"/>
      <c r="F288" s="1"/>
      <c r="G288" s="1"/>
      <c r="H288" s="1"/>
      <c r="I288" s="1"/>
    </row>
    <row r="289" spans="4:9">
      <c r="D289" s="1"/>
      <c r="E289" s="1"/>
      <c r="F289" s="1"/>
      <c r="G289" s="1"/>
      <c r="H289" s="1"/>
      <c r="I289" s="1"/>
    </row>
    <row r="290" spans="4:9">
      <c r="D290" s="1"/>
      <c r="E290" s="1"/>
      <c r="F290" s="1"/>
      <c r="G290" s="1"/>
      <c r="H290" s="1"/>
      <c r="I290" s="1"/>
    </row>
    <row r="291" spans="4:9">
      <c r="D291" s="1"/>
      <c r="E291" s="1"/>
      <c r="F291" s="1"/>
      <c r="G291" s="1"/>
      <c r="H291" s="1"/>
      <c r="I291" s="1"/>
    </row>
    <row r="292" spans="4:9">
      <c r="D292" s="1"/>
      <c r="E292" s="1"/>
      <c r="F292" s="1"/>
      <c r="G292" s="1"/>
      <c r="H292" s="1"/>
      <c r="I292" s="1"/>
    </row>
    <row r="293" spans="4:9">
      <c r="D293" s="1"/>
      <c r="E293" s="1"/>
      <c r="F293" s="1"/>
      <c r="G293" s="1"/>
      <c r="H293" s="1"/>
      <c r="I293" s="1"/>
    </row>
    <row r="294" spans="4:9">
      <c r="D294" s="1"/>
      <c r="E294" s="1"/>
      <c r="F294" s="1"/>
      <c r="G294" s="1"/>
      <c r="H294" s="1"/>
      <c r="I294" s="1"/>
    </row>
    <row r="295" spans="4:9">
      <c r="D295" s="1"/>
      <c r="E295" s="1"/>
      <c r="F295" s="1"/>
      <c r="G295" s="1"/>
      <c r="H295" s="1"/>
      <c r="I295" s="1"/>
    </row>
    <row r="296" spans="4:9">
      <c r="D296" s="1"/>
      <c r="E296" s="1"/>
      <c r="F296" s="1"/>
      <c r="G296" s="1"/>
      <c r="H296" s="1"/>
      <c r="I296" s="1"/>
    </row>
    <row r="297" spans="4:9">
      <c r="D297" s="1"/>
      <c r="E297" s="1"/>
      <c r="F297" s="1"/>
      <c r="G297" s="1"/>
      <c r="H297" s="1"/>
      <c r="I297" s="1"/>
    </row>
    <row r="298" spans="4:9">
      <c r="D298" s="1"/>
      <c r="E298" s="1"/>
      <c r="F298" s="1"/>
      <c r="G298" s="1"/>
      <c r="H298" s="1"/>
      <c r="I298" s="1"/>
    </row>
    <row r="299" spans="4:9">
      <c r="D299" s="1"/>
      <c r="E299" s="1"/>
      <c r="F299" s="1"/>
      <c r="G299" s="1"/>
      <c r="H299" s="1"/>
      <c r="I299" s="1"/>
    </row>
    <row r="300" spans="4:9">
      <c r="D300" s="1"/>
      <c r="E300" s="1"/>
      <c r="F300" s="1"/>
      <c r="G300" s="1"/>
      <c r="H300" s="1"/>
      <c r="I300" s="1"/>
    </row>
    <row r="301" spans="4:9">
      <c r="D301" s="1"/>
      <c r="E301" s="1"/>
      <c r="F301" s="1"/>
      <c r="G301" s="1"/>
      <c r="H301" s="1"/>
      <c r="I301" s="1"/>
    </row>
    <row r="302" spans="4:9">
      <c r="D302" s="1"/>
      <c r="E302" s="1"/>
      <c r="F302" s="1"/>
      <c r="G302" s="1"/>
      <c r="H302" s="1"/>
      <c r="I302" s="1"/>
    </row>
    <row r="303" spans="4:9">
      <c r="D303" s="1"/>
      <c r="E303" s="1"/>
      <c r="F303" s="1"/>
      <c r="G303" s="1"/>
      <c r="H303" s="1"/>
      <c r="I303" s="1"/>
    </row>
    <row r="304" spans="4:9">
      <c r="D304" s="1"/>
      <c r="E304" s="1"/>
      <c r="F304" s="1"/>
      <c r="G304" s="1"/>
      <c r="H304" s="1"/>
      <c r="I304" s="1"/>
    </row>
    <row r="305" spans="4:9">
      <c r="D305" s="1"/>
      <c r="E305" s="1"/>
      <c r="F305" s="1"/>
      <c r="G305" s="1"/>
      <c r="H305" s="1"/>
      <c r="I305" s="1"/>
    </row>
    <row r="306" spans="4:9">
      <c r="D306" s="1"/>
      <c r="E306" s="1"/>
      <c r="F306" s="1"/>
      <c r="G306" s="1"/>
      <c r="H306" s="1"/>
      <c r="I306" s="1"/>
    </row>
    <row r="307" spans="4:9">
      <c r="D307" s="1"/>
      <c r="E307" s="1"/>
      <c r="F307" s="1"/>
      <c r="G307" s="1"/>
      <c r="H307" s="1"/>
      <c r="I307" s="1"/>
    </row>
    <row r="308" spans="4:9">
      <c r="D308" s="1"/>
      <c r="E308" s="1"/>
      <c r="F308" s="1"/>
      <c r="G308" s="1"/>
      <c r="H308" s="1"/>
      <c r="I308" s="1"/>
    </row>
    <row r="309" spans="4:9">
      <c r="D309" s="1"/>
      <c r="E309" s="1"/>
      <c r="F309" s="1"/>
      <c r="G309" s="1"/>
      <c r="H309" s="1"/>
      <c r="I309" s="1"/>
    </row>
    <row r="310" spans="4:9">
      <c r="D310" s="1"/>
      <c r="E310" s="1"/>
      <c r="F310" s="1"/>
      <c r="G310" s="1"/>
      <c r="H310" s="1"/>
      <c r="I310" s="1"/>
    </row>
    <row r="311" spans="4:9">
      <c r="D311" s="1"/>
      <c r="E311" s="1"/>
      <c r="F311" s="1"/>
      <c r="G311" s="1"/>
      <c r="H311" s="1"/>
      <c r="I311" s="1"/>
    </row>
    <row r="312" spans="4:9">
      <c r="D312" s="1"/>
      <c r="E312" s="1"/>
      <c r="F312" s="1"/>
      <c r="G312" s="1"/>
      <c r="H312" s="1"/>
      <c r="I312" s="1"/>
    </row>
    <row r="313" spans="4:9">
      <c r="D313" s="1"/>
      <c r="E313" s="1"/>
      <c r="F313" s="1"/>
      <c r="G313" s="1"/>
      <c r="H313" s="1"/>
      <c r="I313" s="1"/>
    </row>
    <row r="314" spans="4:9">
      <c r="D314" s="1"/>
      <c r="E314" s="1"/>
      <c r="F314" s="1"/>
      <c r="G314" s="1"/>
      <c r="H314" s="1"/>
      <c r="I314" s="1"/>
    </row>
    <row r="315" spans="4:9">
      <c r="D315" s="1"/>
      <c r="E315" s="1"/>
      <c r="F315" s="1"/>
      <c r="G315" s="1"/>
      <c r="H315" s="1"/>
      <c r="I315" s="1"/>
    </row>
    <row r="316" spans="4:9">
      <c r="D316" s="1"/>
      <c r="E316" s="1"/>
      <c r="F316" s="1"/>
      <c r="G316" s="1"/>
      <c r="H316" s="1"/>
      <c r="I316" s="1"/>
    </row>
    <row r="317" spans="4:9">
      <c r="D317" s="1"/>
      <c r="E317" s="1"/>
      <c r="F317" s="1"/>
      <c r="G317" s="1"/>
      <c r="H317" s="1"/>
      <c r="I317" s="1"/>
    </row>
    <row r="318" spans="4:9">
      <c r="D318" s="1"/>
      <c r="E318" s="1"/>
      <c r="F318" s="1"/>
      <c r="G318" s="1"/>
      <c r="H318" s="1"/>
      <c r="I318" s="1"/>
    </row>
    <row r="319" spans="4:9">
      <c r="D319" s="1"/>
      <c r="E319" s="1"/>
      <c r="F319" s="1"/>
      <c r="G319" s="1"/>
      <c r="H319" s="1"/>
      <c r="I319" s="1"/>
    </row>
    <row r="320" spans="4:9">
      <c r="D320" s="1"/>
      <c r="E320" s="1"/>
      <c r="F320" s="1"/>
      <c r="G320" s="1"/>
      <c r="H320" s="1"/>
      <c r="I320" s="1"/>
    </row>
    <row r="321" spans="4:9">
      <c r="D321" s="1"/>
      <c r="E321" s="1"/>
      <c r="F321" s="1"/>
      <c r="G321" s="1"/>
      <c r="H321" s="1"/>
      <c r="I321" s="1"/>
    </row>
    <row r="322" spans="4:9">
      <c r="D322" s="1"/>
      <c r="E322" s="1"/>
      <c r="F322" s="1"/>
      <c r="G322" s="1"/>
      <c r="H322" s="1"/>
      <c r="I322" s="1"/>
    </row>
    <row r="323" spans="4:9">
      <c r="D323" s="1"/>
      <c r="E323" s="1"/>
      <c r="F323" s="1"/>
      <c r="G323" s="1"/>
      <c r="H323" s="1"/>
      <c r="I323" s="1"/>
    </row>
    <row r="324" spans="4:9">
      <c r="D324" s="1"/>
      <c r="E324" s="1"/>
      <c r="F324" s="1"/>
      <c r="G324" s="1"/>
      <c r="H324" s="1"/>
      <c r="I324" s="1"/>
    </row>
    <row r="325" spans="4:9">
      <c r="D325" s="1"/>
      <c r="E325" s="1"/>
      <c r="F325" s="1"/>
      <c r="G325" s="1"/>
      <c r="H325" s="1"/>
      <c r="I325" s="1"/>
    </row>
    <row r="326" spans="4:9">
      <c r="D326" s="1"/>
      <c r="E326" s="1"/>
      <c r="F326" s="1"/>
      <c r="G326" s="1"/>
      <c r="H326" s="1"/>
      <c r="I326" s="1"/>
    </row>
    <row r="327" spans="4:9">
      <c r="D327" s="1"/>
      <c r="E327" s="1"/>
      <c r="F327" s="1"/>
      <c r="G327" s="1"/>
      <c r="H327" s="1"/>
      <c r="I327" s="1"/>
    </row>
    <row r="328" spans="4:9">
      <c r="D328" s="1"/>
      <c r="E328" s="1"/>
      <c r="F328" s="1"/>
      <c r="G328" s="1"/>
      <c r="H328" s="1"/>
      <c r="I328" s="1"/>
    </row>
    <row r="329" spans="4:9">
      <c r="D329" s="1"/>
      <c r="E329" s="1"/>
      <c r="F329" s="1"/>
      <c r="G329" s="1"/>
      <c r="H329" s="1"/>
      <c r="I329" s="1"/>
    </row>
    <row r="330" spans="4:9">
      <c r="D330" s="1"/>
      <c r="E330" s="1"/>
      <c r="F330" s="1"/>
      <c r="G330" s="1"/>
      <c r="H330" s="1"/>
      <c r="I330" s="1"/>
    </row>
    <row r="331" spans="4:9">
      <c r="D331" s="1"/>
      <c r="E331" s="1"/>
      <c r="F331" s="1"/>
      <c r="G331" s="1"/>
      <c r="H331" s="1"/>
      <c r="I331" s="1"/>
    </row>
    <row r="332" spans="4:9">
      <c r="D332" s="1"/>
      <c r="E332" s="1"/>
      <c r="F332" s="1"/>
      <c r="G332" s="1"/>
      <c r="H332" s="1"/>
      <c r="I332" s="1"/>
    </row>
    <row r="333" spans="4:9">
      <c r="D333" s="1"/>
      <c r="E333" s="1"/>
      <c r="F333" s="1"/>
      <c r="G333" s="1"/>
      <c r="H333" s="1"/>
      <c r="I333" s="1"/>
    </row>
    <row r="334" spans="4:9">
      <c r="D334" s="1"/>
      <c r="E334" s="1"/>
      <c r="F334" s="1"/>
      <c r="G334" s="1"/>
      <c r="H334" s="1"/>
      <c r="I334" s="1"/>
    </row>
    <row r="335" spans="4:9">
      <c r="D335" s="1"/>
      <c r="E335" s="1"/>
      <c r="F335" s="1"/>
      <c r="G335" s="1"/>
      <c r="H335" s="1"/>
      <c r="I335" s="1"/>
    </row>
    <row r="336" spans="4:9">
      <c r="D336" s="1"/>
      <c r="E336" s="1"/>
      <c r="F336" s="1"/>
      <c r="G336" s="1"/>
      <c r="H336" s="1"/>
      <c r="I336" s="1"/>
    </row>
    <row r="337" spans="4:9">
      <c r="D337" s="1"/>
      <c r="E337" s="1"/>
      <c r="F337" s="1"/>
      <c r="G337" s="1"/>
      <c r="H337" s="1"/>
      <c r="I337" s="1"/>
    </row>
    <row r="338" spans="4:9">
      <c r="D338" s="1"/>
      <c r="E338" s="1"/>
      <c r="F338" s="1"/>
      <c r="G338" s="1"/>
      <c r="H338" s="1"/>
      <c r="I338" s="1"/>
    </row>
    <row r="339" spans="4:9">
      <c r="D339" s="1"/>
      <c r="E339" s="1"/>
      <c r="F339" s="1"/>
      <c r="G339" s="1"/>
      <c r="H339" s="1"/>
      <c r="I339" s="1"/>
    </row>
    <row r="340" spans="4:9">
      <c r="D340" s="1"/>
      <c r="E340" s="1"/>
      <c r="F340" s="1"/>
      <c r="G340" s="1"/>
      <c r="H340" s="1"/>
      <c r="I340" s="1"/>
    </row>
    <row r="341" spans="4:9">
      <c r="D341" s="1"/>
      <c r="E341" s="1"/>
      <c r="F341" s="1"/>
      <c r="G341" s="1"/>
      <c r="H341" s="1"/>
      <c r="I341" s="1"/>
    </row>
    <row r="342" spans="4:9">
      <c r="D342" s="1"/>
      <c r="E342" s="1"/>
      <c r="F342" s="1"/>
      <c r="G342" s="1"/>
      <c r="H342" s="1"/>
      <c r="I342" s="1"/>
    </row>
    <row r="343" spans="4:9">
      <c r="D343" s="1"/>
      <c r="E343" s="1"/>
      <c r="F343" s="1"/>
      <c r="G343" s="1"/>
      <c r="H343" s="1"/>
      <c r="I343" s="1"/>
    </row>
    <row r="344" spans="4:9">
      <c r="D344" s="1"/>
      <c r="E344" s="1"/>
      <c r="F344" s="1"/>
      <c r="G344" s="1"/>
      <c r="H344" s="1"/>
      <c r="I344" s="1"/>
    </row>
    <row r="345" spans="4:9">
      <c r="D345" s="1"/>
      <c r="E345" s="1"/>
      <c r="F345" s="1"/>
      <c r="G345" s="1"/>
      <c r="H345" s="1"/>
      <c r="I345" s="1"/>
    </row>
    <row r="346" spans="4:9">
      <c r="D346" s="1"/>
      <c r="E346" s="1"/>
      <c r="F346" s="1"/>
      <c r="G346" s="1"/>
      <c r="H346" s="1"/>
      <c r="I346" s="1"/>
    </row>
    <row r="347" spans="4:9">
      <c r="D347" s="1"/>
      <c r="E347" s="1"/>
      <c r="F347" s="1"/>
      <c r="G347" s="1"/>
      <c r="H347" s="1"/>
      <c r="I347" s="1"/>
    </row>
    <row r="348" spans="4:9">
      <c r="D348" s="1"/>
      <c r="E348" s="1"/>
      <c r="F348" s="1"/>
      <c r="G348" s="1"/>
      <c r="H348" s="1"/>
      <c r="I348" s="1"/>
    </row>
    <row r="349" spans="4:9">
      <c r="D349" s="1"/>
      <c r="E349" s="1"/>
      <c r="F349" s="1"/>
      <c r="G349" s="1"/>
      <c r="H349" s="1"/>
      <c r="I349" s="1"/>
    </row>
    <row r="350" spans="4:9">
      <c r="D350" s="1"/>
      <c r="E350" s="1"/>
      <c r="F350" s="1"/>
      <c r="G350" s="1"/>
      <c r="H350" s="1"/>
      <c r="I350" s="1"/>
    </row>
    <row r="351" spans="4:9">
      <c r="D351" s="1"/>
      <c r="E351" s="1"/>
      <c r="F351" s="1"/>
      <c r="G351" s="1"/>
      <c r="H351" s="1"/>
      <c r="I351" s="1"/>
    </row>
    <row r="352" spans="4:9">
      <c r="D352" s="1"/>
      <c r="E352" s="1"/>
      <c r="F352" s="1"/>
      <c r="G352" s="1"/>
      <c r="H352" s="1"/>
      <c r="I352" s="1"/>
    </row>
    <row r="353" spans="4:9">
      <c r="D353" s="1"/>
      <c r="E353" s="1"/>
      <c r="F353" s="1"/>
      <c r="G353" s="1"/>
      <c r="H353" s="1"/>
      <c r="I353" s="1"/>
    </row>
    <row r="354" spans="4:9">
      <c r="D354" s="1"/>
      <c r="E354" s="1"/>
      <c r="F354" s="1"/>
      <c r="G354" s="1"/>
      <c r="H354" s="1"/>
      <c r="I354" s="1"/>
    </row>
    <row r="355" spans="4:9">
      <c r="D355" s="1"/>
      <c r="E355" s="1"/>
      <c r="F355" s="1"/>
      <c r="G355" s="1"/>
      <c r="H355" s="1"/>
      <c r="I355" s="1"/>
    </row>
    <row r="356" spans="4:9">
      <c r="D356" s="1"/>
      <c r="E356" s="1"/>
      <c r="F356" s="1"/>
      <c r="G356" s="1"/>
      <c r="H356" s="1"/>
      <c r="I356" s="1"/>
    </row>
    <row r="357" spans="4:9">
      <c r="D357" s="1"/>
      <c r="E357" s="1"/>
      <c r="F357" s="1"/>
      <c r="G357" s="1"/>
      <c r="H357" s="1"/>
      <c r="I357" s="1"/>
    </row>
    <row r="358" spans="4:9">
      <c r="D358" s="1"/>
      <c r="E358" s="1"/>
      <c r="F358" s="1"/>
      <c r="G358" s="1"/>
      <c r="H358" s="1"/>
      <c r="I358" s="1"/>
    </row>
    <row r="359" spans="4:9">
      <c r="D359" s="1"/>
      <c r="E359" s="1"/>
      <c r="F359" s="1"/>
      <c r="G359" s="1"/>
      <c r="H359" s="1"/>
      <c r="I359" s="1"/>
    </row>
    <row r="360" spans="4:9">
      <c r="D360" s="1"/>
      <c r="E360" s="1"/>
      <c r="F360" s="1"/>
      <c r="G360" s="1"/>
      <c r="H360" s="1"/>
      <c r="I360" s="1"/>
    </row>
    <row r="361" spans="4:9">
      <c r="D361" s="1"/>
      <c r="E361" s="1"/>
      <c r="F361" s="1"/>
      <c r="G361" s="1"/>
      <c r="H361" s="1"/>
      <c r="I361" s="1"/>
    </row>
    <row r="362" spans="4:9">
      <c r="D362" s="1"/>
      <c r="E362" s="1"/>
      <c r="F362" s="1"/>
      <c r="G362" s="1"/>
      <c r="H362" s="1"/>
      <c r="I362" s="1"/>
    </row>
    <row r="363" spans="4:9">
      <c r="D363" s="1"/>
      <c r="E363" s="1"/>
      <c r="F363" s="1"/>
      <c r="G363" s="1"/>
      <c r="H363" s="1"/>
      <c r="I363" s="1"/>
    </row>
    <row r="364" spans="4:9">
      <c r="D364" s="1"/>
      <c r="E364" s="1"/>
      <c r="F364" s="1"/>
      <c r="G364" s="1"/>
      <c r="H364" s="1"/>
      <c r="I364" s="1"/>
    </row>
    <row r="365" spans="4:9">
      <c r="D365" s="1"/>
      <c r="E365" s="1"/>
      <c r="F365" s="1"/>
      <c r="G365" s="1"/>
      <c r="H365" s="1"/>
      <c r="I365" s="1"/>
    </row>
    <row r="366" spans="4:9">
      <c r="D366" s="1"/>
      <c r="E366" s="1"/>
      <c r="F366" s="1"/>
      <c r="G366" s="1"/>
      <c r="H366" s="1"/>
      <c r="I366" s="1"/>
    </row>
    <row r="367" spans="4:9">
      <c r="D367" s="1"/>
      <c r="E367" s="1"/>
      <c r="F367" s="1"/>
      <c r="G367" s="1"/>
      <c r="H367" s="1"/>
      <c r="I367" s="1"/>
    </row>
    <row r="368" spans="4:9">
      <c r="D368" s="1"/>
      <c r="E368" s="1"/>
      <c r="F368" s="1"/>
      <c r="G368" s="1"/>
      <c r="H368" s="1"/>
      <c r="I368" s="1"/>
    </row>
    <row r="369" spans="4:9">
      <c r="D369" s="1"/>
      <c r="E369" s="1"/>
      <c r="F369" s="1"/>
      <c r="G369" s="1"/>
      <c r="H369" s="1"/>
      <c r="I369" s="1"/>
    </row>
    <row r="370" spans="4:9">
      <c r="D370" s="1"/>
      <c r="E370" s="1"/>
      <c r="F370" s="1"/>
      <c r="G370" s="1"/>
      <c r="H370" s="1"/>
      <c r="I370" s="1"/>
    </row>
    <row r="371" spans="4:9">
      <c r="D371" s="1"/>
      <c r="E371" s="1"/>
      <c r="F371" s="1"/>
      <c r="G371" s="1"/>
      <c r="H371" s="1"/>
      <c r="I371" s="1"/>
    </row>
    <row r="372" spans="4:9">
      <c r="D372" s="1"/>
      <c r="E372" s="1"/>
      <c r="F372" s="1"/>
      <c r="G372" s="1"/>
      <c r="H372" s="1"/>
      <c r="I372" s="1"/>
    </row>
    <row r="373" spans="4:9">
      <c r="D373" s="1"/>
      <c r="E373" s="1"/>
      <c r="F373" s="1"/>
      <c r="G373" s="1"/>
      <c r="H373" s="1"/>
      <c r="I373" s="1"/>
    </row>
    <row r="374" spans="4:9">
      <c r="D374" s="1"/>
      <c r="E374" s="1"/>
      <c r="F374" s="1"/>
      <c r="G374" s="1"/>
      <c r="H374" s="1"/>
      <c r="I374" s="1"/>
    </row>
    <row r="375" spans="4:9">
      <c r="D375" s="1"/>
      <c r="E375" s="1"/>
      <c r="F375" s="1"/>
      <c r="G375" s="1"/>
      <c r="H375" s="1"/>
      <c r="I375" s="1"/>
    </row>
    <row r="376" spans="4:9">
      <c r="D376" s="1"/>
      <c r="E376" s="1"/>
      <c r="F376" s="1"/>
      <c r="G376" s="1"/>
      <c r="H376" s="1"/>
      <c r="I376" s="1"/>
    </row>
    <row r="377" spans="4:9">
      <c r="D377" s="1"/>
      <c r="E377" s="1"/>
      <c r="F377" s="1"/>
      <c r="G377" s="1"/>
      <c r="H377" s="1"/>
      <c r="I377" s="1"/>
    </row>
    <row r="378" spans="4:9">
      <c r="D378" s="1"/>
      <c r="E378" s="1"/>
      <c r="F378" s="1"/>
      <c r="G378" s="1"/>
      <c r="H378" s="1"/>
      <c r="I378" s="1"/>
    </row>
    <row r="379" spans="4:9">
      <c r="D379" s="1"/>
      <c r="E379" s="1"/>
      <c r="F379" s="1"/>
      <c r="G379" s="1"/>
      <c r="H379" s="1"/>
      <c r="I379" s="1"/>
    </row>
    <row r="380" spans="4:9">
      <c r="D380" s="1"/>
      <c r="E380" s="1"/>
      <c r="F380" s="1"/>
      <c r="G380" s="1"/>
      <c r="H380" s="1"/>
      <c r="I380" s="1"/>
    </row>
    <row r="381" spans="4:9">
      <c r="D381" s="1"/>
      <c r="E381" s="1"/>
      <c r="F381" s="1"/>
      <c r="G381" s="1"/>
      <c r="H381" s="1"/>
      <c r="I381" s="1"/>
    </row>
    <row r="382" spans="4:9">
      <c r="D382" s="1"/>
      <c r="E382" s="1"/>
      <c r="F382" s="1"/>
      <c r="G382" s="1"/>
      <c r="H382" s="1"/>
      <c r="I382" s="1"/>
    </row>
    <row r="383" spans="4:9">
      <c r="D383" s="1"/>
      <c r="E383" s="1"/>
      <c r="F383" s="1"/>
      <c r="G383" s="1"/>
      <c r="H383" s="1"/>
      <c r="I383" s="1"/>
    </row>
    <row r="384" spans="4:9">
      <c r="D384" s="1"/>
      <c r="E384" s="1"/>
      <c r="F384" s="1"/>
      <c r="G384" s="1"/>
      <c r="H384" s="1"/>
      <c r="I384" s="1"/>
    </row>
    <row r="385" spans="4:9">
      <c r="D385" s="1"/>
      <c r="E385" s="1"/>
      <c r="F385" s="1"/>
      <c r="G385" s="1"/>
      <c r="H385" s="1"/>
      <c r="I385" s="1"/>
    </row>
    <row r="386" spans="4:9">
      <c r="D386" s="1"/>
      <c r="E386" s="1"/>
      <c r="F386" s="1"/>
      <c r="G386" s="1"/>
      <c r="H386" s="1"/>
      <c r="I386" s="1"/>
    </row>
    <row r="387" spans="4:9">
      <c r="D387" s="1"/>
      <c r="E387" s="1"/>
      <c r="F387" s="1"/>
      <c r="G387" s="1"/>
      <c r="H387" s="1"/>
      <c r="I387" s="1"/>
    </row>
    <row r="388" spans="4:9">
      <c r="D388" s="1"/>
      <c r="E388" s="1"/>
      <c r="F388" s="1"/>
      <c r="G388" s="1"/>
      <c r="H388" s="1"/>
      <c r="I388" s="1"/>
    </row>
    <row r="389" spans="4:9">
      <c r="D389" s="1"/>
      <c r="E389" s="1"/>
      <c r="F389" s="1"/>
      <c r="G389" s="1"/>
      <c r="H389" s="1"/>
      <c r="I389" s="1"/>
    </row>
    <row r="390" spans="4:9">
      <c r="D390" s="1"/>
      <c r="E390" s="1"/>
      <c r="F390" s="1"/>
      <c r="G390" s="1"/>
      <c r="H390" s="1"/>
      <c r="I390" s="1"/>
    </row>
    <row r="391" spans="4:9">
      <c r="D391" s="1"/>
      <c r="E391" s="1"/>
      <c r="F391" s="1"/>
      <c r="G391" s="1"/>
      <c r="H391" s="1"/>
      <c r="I391" s="1"/>
    </row>
    <row r="392" spans="4:9">
      <c r="D392" s="1"/>
      <c r="E392" s="1"/>
      <c r="F392" s="1"/>
      <c r="G392" s="1"/>
      <c r="H392" s="1"/>
      <c r="I392" s="1"/>
    </row>
    <row r="393" spans="4:9">
      <c r="D393" s="1"/>
      <c r="E393" s="1"/>
      <c r="F393" s="1"/>
      <c r="G393" s="1"/>
      <c r="H393" s="1"/>
      <c r="I393" s="1"/>
    </row>
    <row r="394" spans="4:9">
      <c r="D394" s="1"/>
      <c r="E394" s="1"/>
      <c r="F394" s="1"/>
      <c r="G394" s="1"/>
      <c r="H394" s="1"/>
      <c r="I394" s="1"/>
    </row>
    <row r="395" spans="4:9">
      <c r="D395" s="1"/>
      <c r="E395" s="1"/>
      <c r="F395" s="1"/>
      <c r="G395" s="1"/>
      <c r="H395" s="1"/>
      <c r="I395" s="1"/>
    </row>
    <row r="396" spans="4:9">
      <c r="D396" s="1"/>
      <c r="E396" s="1"/>
      <c r="F396" s="1"/>
      <c r="G396" s="1"/>
      <c r="H396" s="1"/>
      <c r="I396" s="1"/>
    </row>
    <row r="397" spans="4:9">
      <c r="D397" s="1"/>
      <c r="E397" s="1"/>
      <c r="F397" s="1"/>
      <c r="G397" s="1"/>
      <c r="H397" s="1"/>
      <c r="I397" s="1"/>
    </row>
    <row r="398" spans="4:9">
      <c r="D398" s="1"/>
      <c r="E398" s="1"/>
      <c r="F398" s="1"/>
      <c r="G398" s="1"/>
      <c r="H398" s="1"/>
      <c r="I398" s="1"/>
    </row>
    <row r="399" spans="4:9">
      <c r="D399" s="1"/>
      <c r="E399" s="1"/>
      <c r="F399" s="1"/>
      <c r="G399" s="1"/>
      <c r="H399" s="1"/>
      <c r="I399" s="1"/>
    </row>
    <row r="400" spans="4:9">
      <c r="D400" s="1"/>
      <c r="E400" s="1"/>
      <c r="F400" s="1"/>
      <c r="G400" s="1"/>
      <c r="H400" s="1"/>
      <c r="I400" s="1"/>
    </row>
    <row r="401" spans="4:9">
      <c r="D401" s="1"/>
      <c r="E401" s="1"/>
      <c r="F401" s="1"/>
      <c r="G401" s="1"/>
      <c r="H401" s="1"/>
      <c r="I401" s="1"/>
    </row>
    <row r="402" spans="4:9">
      <c r="D402" s="1"/>
      <c r="E402" s="1"/>
      <c r="F402" s="1"/>
      <c r="G402" s="1"/>
      <c r="H402" s="1"/>
      <c r="I402" s="1"/>
    </row>
    <row r="403" spans="4:9">
      <c r="D403" s="1"/>
      <c r="E403" s="1"/>
      <c r="F403" s="1"/>
      <c r="G403" s="1"/>
      <c r="H403" s="1"/>
      <c r="I403" s="1"/>
    </row>
    <row r="404" spans="4:9">
      <c r="D404" s="1"/>
      <c r="E404" s="1"/>
      <c r="F404" s="1"/>
      <c r="G404" s="1"/>
      <c r="H404" s="1"/>
      <c r="I404" s="1"/>
    </row>
    <row r="405" spans="4:9">
      <c r="D405" s="1"/>
      <c r="E405" s="1"/>
      <c r="F405" s="1"/>
      <c r="G405" s="1"/>
      <c r="H405" s="1"/>
      <c r="I405" s="1"/>
    </row>
    <row r="406" spans="4:9">
      <c r="D406" s="1"/>
      <c r="E406" s="1"/>
      <c r="F406" s="1"/>
      <c r="G406" s="1"/>
      <c r="H406" s="1"/>
      <c r="I406" s="1"/>
    </row>
    <row r="407" spans="4:9">
      <c r="D407" s="1"/>
      <c r="E407" s="1"/>
      <c r="F407" s="1"/>
      <c r="G407" s="1"/>
      <c r="H407" s="1"/>
      <c r="I407" s="1"/>
    </row>
    <row r="408" spans="4:9">
      <c r="D408" s="1"/>
      <c r="E408" s="1"/>
      <c r="F408" s="1"/>
      <c r="G408" s="1"/>
      <c r="H408" s="1"/>
      <c r="I408" s="1"/>
    </row>
    <row r="409" spans="4:9">
      <c r="D409" s="1"/>
      <c r="E409" s="1"/>
      <c r="F409" s="1"/>
      <c r="G409" s="1"/>
      <c r="H409" s="1"/>
      <c r="I409" s="1"/>
    </row>
    <row r="410" spans="4:9">
      <c r="D410" s="1"/>
      <c r="E410" s="1"/>
      <c r="F410" s="1"/>
      <c r="G410" s="1"/>
      <c r="H410" s="1"/>
      <c r="I410" s="1"/>
    </row>
    <row r="411" spans="4:9">
      <c r="D411" s="1"/>
      <c r="E411" s="1"/>
      <c r="F411" s="1"/>
      <c r="G411" s="1"/>
      <c r="H411" s="1"/>
      <c r="I411" s="1"/>
    </row>
    <row r="412" spans="4:9">
      <c r="D412" s="1"/>
      <c r="E412" s="1"/>
      <c r="F412" s="1"/>
      <c r="G412" s="1"/>
      <c r="H412" s="1"/>
      <c r="I412" s="1"/>
    </row>
    <row r="413" spans="4:9">
      <c r="D413" s="1"/>
      <c r="E413" s="1"/>
      <c r="F413" s="1"/>
      <c r="G413" s="1"/>
      <c r="H413" s="1"/>
      <c r="I413" s="1"/>
    </row>
    <row r="414" spans="4:9">
      <c r="D414" s="1"/>
      <c r="E414" s="1"/>
      <c r="F414" s="1"/>
      <c r="G414" s="1"/>
      <c r="H414" s="1"/>
      <c r="I414" s="1"/>
    </row>
    <row r="415" spans="4:9">
      <c r="D415" s="1"/>
      <c r="E415" s="1"/>
      <c r="F415" s="1"/>
      <c r="G415" s="1"/>
      <c r="H415" s="1"/>
      <c r="I415" s="1"/>
    </row>
    <row r="416" spans="4:9">
      <c r="D416" s="1"/>
      <c r="E416" s="1"/>
      <c r="F416" s="1"/>
      <c r="G416" s="1"/>
      <c r="H416" s="1"/>
      <c r="I416" s="1"/>
    </row>
    <row r="417" spans="4:9">
      <c r="D417" s="1"/>
      <c r="E417" s="1"/>
      <c r="F417" s="1"/>
      <c r="G417" s="1"/>
      <c r="H417" s="1"/>
      <c r="I417" s="1"/>
    </row>
    <row r="418" spans="4:9">
      <c r="D418" s="1"/>
      <c r="E418" s="1"/>
      <c r="F418" s="1"/>
      <c r="G418" s="1"/>
      <c r="H418" s="1"/>
      <c r="I418" s="1"/>
    </row>
    <row r="419" spans="4:9">
      <c r="D419" s="1"/>
      <c r="E419" s="1"/>
      <c r="F419" s="1"/>
      <c r="G419" s="1"/>
      <c r="H419" s="1"/>
      <c r="I419" s="1"/>
    </row>
    <row r="420" spans="4:9">
      <c r="D420" s="1"/>
      <c r="E420" s="1"/>
      <c r="F420" s="1"/>
      <c r="G420" s="1"/>
      <c r="H420" s="1"/>
      <c r="I420" s="1"/>
    </row>
    <row r="421" spans="4:9">
      <c r="D421" s="1"/>
      <c r="E421" s="1"/>
      <c r="F421" s="1"/>
      <c r="G421" s="1"/>
      <c r="H421" s="1"/>
      <c r="I421" s="1"/>
    </row>
    <row r="422" spans="4:9">
      <c r="D422" s="1"/>
      <c r="E422" s="1"/>
      <c r="F422" s="1"/>
      <c r="G422" s="1"/>
      <c r="H422" s="1"/>
      <c r="I422" s="1"/>
    </row>
    <row r="423" spans="4:9">
      <c r="D423" s="1"/>
      <c r="E423" s="1"/>
      <c r="F423" s="1"/>
      <c r="G423" s="1"/>
      <c r="H423" s="1"/>
      <c r="I423" s="1"/>
    </row>
    <row r="424" spans="4:9">
      <c r="D424" s="1"/>
      <c r="E424" s="1"/>
      <c r="F424" s="1"/>
      <c r="G424" s="1"/>
      <c r="H424" s="1"/>
      <c r="I424" s="1"/>
    </row>
    <row r="425" spans="4:9">
      <c r="D425" s="1"/>
      <c r="E425" s="1"/>
      <c r="F425" s="1"/>
      <c r="G425" s="1"/>
      <c r="H425" s="1"/>
      <c r="I425" s="1"/>
    </row>
    <row r="426" spans="4:9">
      <c r="D426" s="1"/>
      <c r="E426" s="1"/>
      <c r="F426" s="1"/>
      <c r="G426" s="1"/>
      <c r="H426" s="1"/>
      <c r="I426" s="1"/>
    </row>
    <row r="427" spans="4:9">
      <c r="D427" s="1"/>
      <c r="E427" s="1"/>
      <c r="F427" s="1"/>
      <c r="G427" s="1"/>
      <c r="H427" s="1"/>
      <c r="I427" s="1"/>
    </row>
    <row r="428" spans="4:9">
      <c r="D428" s="1"/>
      <c r="E428" s="1"/>
      <c r="F428" s="1"/>
      <c r="G428" s="1"/>
      <c r="H428" s="1"/>
      <c r="I428" s="1"/>
    </row>
    <row r="429" spans="4:9">
      <c r="D429" s="1"/>
      <c r="E429" s="1"/>
      <c r="F429" s="1"/>
      <c r="G429" s="1"/>
      <c r="H429" s="1"/>
      <c r="I429" s="1"/>
    </row>
    <row r="430" spans="4:9">
      <c r="D430" s="1"/>
      <c r="E430" s="1"/>
      <c r="F430" s="1"/>
      <c r="G430" s="1"/>
      <c r="H430" s="1"/>
      <c r="I430" s="1"/>
    </row>
    <row r="431" spans="4:9">
      <c r="D431" s="1"/>
      <c r="E431" s="1"/>
      <c r="F431" s="1"/>
      <c r="G431" s="1"/>
      <c r="H431" s="1"/>
      <c r="I431" s="1"/>
    </row>
    <row r="432" spans="4:9">
      <c r="D432" s="1"/>
      <c r="E432" s="1"/>
      <c r="F432" s="1"/>
      <c r="G432" s="1"/>
      <c r="H432" s="1"/>
      <c r="I432" s="1"/>
    </row>
    <row r="433" spans="4:9">
      <c r="D433" s="1"/>
      <c r="E433" s="1"/>
      <c r="F433" s="1"/>
      <c r="G433" s="1"/>
      <c r="H433" s="1"/>
      <c r="I433" s="1"/>
    </row>
    <row r="434" spans="4:9">
      <c r="D434" s="1"/>
      <c r="E434" s="1"/>
      <c r="F434" s="1"/>
      <c r="G434" s="1"/>
      <c r="H434" s="1"/>
      <c r="I434" s="1"/>
    </row>
    <row r="435" spans="4:9">
      <c r="D435" s="1"/>
      <c r="E435" s="1"/>
      <c r="F435" s="1"/>
      <c r="G435" s="1"/>
      <c r="H435" s="1"/>
      <c r="I435" s="1"/>
    </row>
    <row r="436" spans="4:9">
      <c r="D436" s="1"/>
      <c r="E436" s="1"/>
      <c r="F436" s="1"/>
      <c r="G436" s="1"/>
      <c r="H436" s="1"/>
      <c r="I436" s="1"/>
    </row>
    <row r="437" spans="4:9">
      <c r="D437" s="1"/>
      <c r="E437" s="1"/>
      <c r="F437" s="1"/>
      <c r="G437" s="1"/>
      <c r="H437" s="1"/>
      <c r="I437" s="1"/>
    </row>
    <row r="438" spans="4:9">
      <c r="D438" s="1"/>
      <c r="E438" s="1"/>
      <c r="F438" s="1"/>
      <c r="G438" s="1"/>
      <c r="H438" s="1"/>
      <c r="I438" s="1"/>
    </row>
    <row r="439" spans="4:9">
      <c r="D439" s="1"/>
      <c r="E439" s="1"/>
      <c r="F439" s="1"/>
      <c r="G439" s="1"/>
      <c r="H439" s="1"/>
      <c r="I439" s="1"/>
    </row>
    <row r="440" spans="4:9">
      <c r="D440" s="1"/>
      <c r="E440" s="1"/>
      <c r="F440" s="1"/>
      <c r="G440" s="1"/>
      <c r="H440" s="1"/>
      <c r="I440" s="1"/>
    </row>
    <row r="441" spans="4:9">
      <c r="D441" s="1"/>
      <c r="E441" s="1"/>
      <c r="F441" s="1"/>
      <c r="G441" s="1"/>
      <c r="H441" s="1"/>
      <c r="I441" s="1"/>
    </row>
    <row r="442" spans="4:9">
      <c r="D442" s="1"/>
      <c r="E442" s="1"/>
      <c r="F442" s="1"/>
      <c r="G442" s="1"/>
      <c r="H442" s="1"/>
      <c r="I442" s="1"/>
    </row>
    <row r="443" spans="4:9">
      <c r="D443" s="1"/>
      <c r="E443" s="1"/>
      <c r="F443" s="1"/>
      <c r="G443" s="1"/>
      <c r="H443" s="1"/>
      <c r="I443" s="1"/>
    </row>
    <row r="444" spans="4:9">
      <c r="D444" s="1"/>
      <c r="E444" s="1"/>
      <c r="F444" s="1"/>
      <c r="G444" s="1"/>
      <c r="H444" s="1"/>
      <c r="I444" s="1"/>
    </row>
    <row r="445" spans="4:9">
      <c r="D445" s="1"/>
      <c r="E445" s="1"/>
      <c r="F445" s="1"/>
      <c r="G445" s="1"/>
      <c r="H445" s="1"/>
      <c r="I445" s="1"/>
    </row>
    <row r="446" spans="4:9">
      <c r="D446" s="1"/>
      <c r="E446" s="1"/>
      <c r="F446" s="1"/>
      <c r="G446" s="1"/>
      <c r="H446" s="1"/>
      <c r="I446" s="1"/>
    </row>
    <row r="447" spans="4:9">
      <c r="D447" s="1"/>
      <c r="E447" s="1"/>
      <c r="F447" s="1"/>
      <c r="G447" s="1"/>
      <c r="H447" s="1"/>
      <c r="I447" s="1"/>
    </row>
    <row r="448" spans="4:9">
      <c r="D448" s="1"/>
      <c r="E448" s="1"/>
      <c r="F448" s="1"/>
      <c r="G448" s="1"/>
      <c r="H448" s="1"/>
      <c r="I448" s="1"/>
    </row>
    <row r="449" spans="4:9">
      <c r="D449" s="1"/>
      <c r="E449" s="1"/>
      <c r="F449" s="1"/>
      <c r="G449" s="1"/>
      <c r="H449" s="1"/>
      <c r="I449" s="1"/>
    </row>
    <row r="450" spans="4:9">
      <c r="D450" s="1"/>
      <c r="E450" s="1"/>
      <c r="F450" s="1"/>
      <c r="G450" s="1"/>
      <c r="H450" s="1"/>
      <c r="I450" s="1"/>
    </row>
    <row r="451" spans="4:9">
      <c r="D451" s="1"/>
      <c r="E451" s="1"/>
      <c r="F451" s="1"/>
      <c r="G451" s="1"/>
      <c r="H451" s="1"/>
      <c r="I451" s="1"/>
    </row>
    <row r="452" spans="4:9">
      <c r="D452" s="1"/>
      <c r="E452" s="1"/>
      <c r="F452" s="1"/>
      <c r="G452" s="1"/>
      <c r="H452" s="1"/>
      <c r="I452" s="1"/>
    </row>
    <row r="453" spans="4:9">
      <c r="D453" s="1"/>
      <c r="E453" s="1"/>
      <c r="F453" s="1"/>
      <c r="G453" s="1"/>
      <c r="H453" s="1"/>
      <c r="I453" s="1"/>
    </row>
    <row r="454" spans="4:9">
      <c r="D454" s="1"/>
      <c r="E454" s="1"/>
      <c r="F454" s="1"/>
      <c r="G454" s="1"/>
      <c r="H454" s="1"/>
      <c r="I454" s="1"/>
    </row>
    <row r="455" spans="4:9">
      <c r="D455" s="1"/>
      <c r="E455" s="1"/>
      <c r="F455" s="1"/>
      <c r="G455" s="1"/>
      <c r="H455" s="1"/>
      <c r="I455" s="1"/>
    </row>
    <row r="456" spans="4:9">
      <c r="D456" s="1"/>
      <c r="E456" s="1"/>
      <c r="F456" s="1"/>
      <c r="G456" s="1"/>
      <c r="H456" s="1"/>
      <c r="I456" s="1"/>
    </row>
    <row r="457" spans="4:9">
      <c r="D457" s="1"/>
      <c r="E457" s="1"/>
      <c r="F457" s="1"/>
      <c r="G457" s="1"/>
      <c r="H457" s="1"/>
      <c r="I457" s="1"/>
    </row>
    <row r="458" spans="4:9">
      <c r="D458" s="1"/>
      <c r="E458" s="1"/>
      <c r="F458" s="1"/>
      <c r="G458" s="1"/>
      <c r="H458" s="1"/>
      <c r="I458" s="1"/>
    </row>
    <row r="459" spans="4:9">
      <c r="D459" s="1"/>
      <c r="E459" s="1"/>
      <c r="F459" s="1"/>
      <c r="G459" s="1"/>
      <c r="H459" s="1"/>
      <c r="I459" s="1"/>
    </row>
    <row r="460" spans="4:9">
      <c r="D460" s="1"/>
      <c r="E460" s="1"/>
      <c r="F460" s="1"/>
      <c r="G460" s="1"/>
      <c r="H460" s="1"/>
      <c r="I460" s="1"/>
    </row>
    <row r="461" spans="4:9">
      <c r="D461" s="1"/>
      <c r="E461" s="1"/>
      <c r="F461" s="1"/>
      <c r="G461" s="1"/>
      <c r="H461" s="1"/>
      <c r="I461" s="1"/>
    </row>
    <row r="462" spans="4:9">
      <c r="D462" s="1"/>
      <c r="E462" s="1"/>
      <c r="F462" s="1"/>
      <c r="G462" s="1"/>
      <c r="H462" s="1"/>
      <c r="I462" s="1"/>
    </row>
    <row r="463" spans="4:9">
      <c r="D463" s="1"/>
      <c r="E463" s="1"/>
      <c r="F463" s="1"/>
      <c r="G463" s="1"/>
      <c r="H463" s="1"/>
      <c r="I463" s="1"/>
    </row>
    <row r="464" spans="4:9">
      <c r="D464" s="1"/>
      <c r="E464" s="1"/>
      <c r="F464" s="1"/>
      <c r="G464" s="1"/>
      <c r="H464" s="1"/>
      <c r="I464" s="1"/>
    </row>
    <row r="465" spans="4:9">
      <c r="D465" s="1"/>
      <c r="E465" s="1"/>
      <c r="F465" s="1"/>
      <c r="G465" s="1"/>
      <c r="H465" s="1"/>
      <c r="I465" s="1"/>
    </row>
    <row r="466" spans="4:9">
      <c r="D466" s="1"/>
      <c r="E466" s="1"/>
      <c r="F466" s="1"/>
      <c r="G466" s="1"/>
      <c r="H466" s="1"/>
      <c r="I466" s="1"/>
    </row>
    <row r="467" spans="4:9">
      <c r="D467" s="1"/>
      <c r="E467" s="1"/>
      <c r="F467" s="1"/>
      <c r="G467" s="1"/>
      <c r="H467" s="1"/>
      <c r="I467" s="1"/>
    </row>
    <row r="468" spans="4:9">
      <c r="D468" s="1"/>
      <c r="E468" s="1"/>
      <c r="F468" s="1"/>
      <c r="G468" s="1"/>
      <c r="H468" s="1"/>
      <c r="I468" s="1"/>
    </row>
    <row r="469" spans="4:9">
      <c r="D469" s="1"/>
      <c r="E469" s="1"/>
      <c r="F469" s="1"/>
      <c r="G469" s="1"/>
      <c r="H469" s="1"/>
      <c r="I469" s="1"/>
    </row>
    <row r="470" spans="4:9">
      <c r="D470" s="1"/>
      <c r="E470" s="1"/>
      <c r="F470" s="1"/>
      <c r="G470" s="1"/>
      <c r="H470" s="1"/>
      <c r="I470" s="1"/>
    </row>
    <row r="471" spans="4:9">
      <c r="D471" s="1"/>
      <c r="E471" s="1"/>
      <c r="F471" s="1"/>
      <c r="G471" s="1"/>
      <c r="H471" s="1"/>
      <c r="I471" s="1"/>
    </row>
    <row r="472" spans="4:9">
      <c r="D472" s="1"/>
      <c r="E472" s="1"/>
      <c r="F472" s="1"/>
      <c r="G472" s="1"/>
      <c r="H472" s="1"/>
      <c r="I472" s="1"/>
    </row>
    <row r="473" spans="4:9">
      <c r="D473" s="1"/>
      <c r="E473" s="1"/>
      <c r="F473" s="1"/>
      <c r="G473" s="1"/>
      <c r="H473" s="1"/>
      <c r="I473" s="1"/>
    </row>
    <row r="474" spans="4:9">
      <c r="D474" s="1"/>
      <c r="E474" s="1"/>
      <c r="F474" s="1"/>
      <c r="G474" s="1"/>
      <c r="H474" s="1"/>
      <c r="I474" s="1"/>
    </row>
    <row r="475" spans="4:9">
      <c r="D475" s="1"/>
      <c r="E475" s="1"/>
      <c r="F475" s="1"/>
      <c r="G475" s="1"/>
      <c r="H475" s="1"/>
      <c r="I475" s="1"/>
    </row>
    <row r="476" spans="4:9">
      <c r="D476" s="1"/>
      <c r="E476" s="1"/>
      <c r="F476" s="1"/>
      <c r="G476" s="1"/>
      <c r="H476" s="1"/>
      <c r="I476" s="1"/>
    </row>
    <row r="477" spans="4:9">
      <c r="D477" s="1"/>
      <c r="E477" s="1"/>
      <c r="F477" s="1"/>
      <c r="G477" s="1"/>
      <c r="H477" s="1"/>
      <c r="I477" s="1"/>
    </row>
    <row r="478" spans="4:9">
      <c r="D478" s="1"/>
      <c r="E478" s="1"/>
      <c r="F478" s="1"/>
      <c r="G478" s="1"/>
      <c r="H478" s="1"/>
      <c r="I478" s="1"/>
    </row>
    <row r="479" spans="4:9">
      <c r="D479" s="1"/>
      <c r="E479" s="1"/>
      <c r="F479" s="1"/>
      <c r="G479" s="1"/>
      <c r="H479" s="1"/>
      <c r="I479" s="1"/>
    </row>
    <row r="480" spans="4:9">
      <c r="D480" s="1"/>
      <c r="E480" s="1"/>
      <c r="F480" s="1"/>
      <c r="G480" s="1"/>
      <c r="H480" s="1"/>
      <c r="I480" s="1"/>
    </row>
    <row r="481" spans="4:9">
      <c r="D481" s="1"/>
      <c r="E481" s="1"/>
      <c r="F481" s="1"/>
      <c r="G481" s="1"/>
      <c r="H481" s="1"/>
      <c r="I481" s="1"/>
    </row>
    <row r="482" spans="4:9">
      <c r="D482" s="1"/>
      <c r="E482" s="1"/>
      <c r="F482" s="1"/>
      <c r="G482" s="1"/>
      <c r="H482" s="1"/>
      <c r="I482" s="1"/>
    </row>
    <row r="483" spans="4:9">
      <c r="D483" s="1"/>
      <c r="E483" s="1"/>
      <c r="F483" s="1"/>
      <c r="G483" s="1"/>
      <c r="H483" s="1"/>
      <c r="I483" s="1"/>
    </row>
    <row r="484" spans="4:9">
      <c r="D484" s="1"/>
      <c r="E484" s="1"/>
      <c r="F484" s="1"/>
      <c r="G484" s="1"/>
      <c r="H484" s="1"/>
      <c r="I484" s="1"/>
    </row>
    <row r="485" spans="4:9">
      <c r="D485" s="1"/>
      <c r="E485" s="1"/>
      <c r="F485" s="1"/>
      <c r="G485" s="1"/>
      <c r="H485" s="1"/>
      <c r="I485" s="1"/>
    </row>
    <row r="486" spans="4:9">
      <c r="D486" s="1"/>
      <c r="E486" s="1"/>
      <c r="F486" s="1"/>
      <c r="G486" s="1"/>
      <c r="H486" s="1"/>
      <c r="I486" s="1"/>
    </row>
    <row r="487" spans="4:9">
      <c r="D487" s="1"/>
      <c r="E487" s="1"/>
      <c r="F487" s="1"/>
      <c r="G487" s="1"/>
      <c r="H487" s="1"/>
      <c r="I487" s="1"/>
    </row>
    <row r="488" spans="4:9">
      <c r="D488" s="1"/>
      <c r="E488" s="1"/>
      <c r="F488" s="1"/>
      <c r="G488" s="1"/>
      <c r="H488" s="1"/>
      <c r="I488" s="1"/>
    </row>
    <row r="489" spans="4:9">
      <c r="D489" s="1"/>
      <c r="E489" s="1"/>
      <c r="F489" s="1"/>
      <c r="G489" s="1"/>
      <c r="H489" s="1"/>
      <c r="I489" s="1"/>
    </row>
    <row r="490" spans="4:9">
      <c r="D490" s="1"/>
      <c r="E490" s="1"/>
      <c r="F490" s="1"/>
      <c r="G490" s="1"/>
      <c r="H490" s="1"/>
      <c r="I490" s="1"/>
    </row>
    <row r="491" spans="4:9">
      <c r="D491" s="1"/>
      <c r="E491" s="1"/>
      <c r="F491" s="1"/>
      <c r="G491" s="1"/>
      <c r="H491" s="1"/>
      <c r="I491" s="1"/>
    </row>
    <row r="492" spans="4:9">
      <c r="D492" s="1"/>
      <c r="E492" s="1"/>
      <c r="F492" s="1"/>
      <c r="G492" s="1"/>
      <c r="H492" s="1"/>
      <c r="I492" s="1"/>
    </row>
    <row r="493" spans="4:9">
      <c r="D493" s="1"/>
      <c r="E493" s="1"/>
      <c r="F493" s="1"/>
      <c r="G493" s="1"/>
      <c r="H493" s="1"/>
      <c r="I493" s="1"/>
    </row>
    <row r="494" spans="4:9">
      <c r="D494" s="1"/>
      <c r="E494" s="1"/>
      <c r="F494" s="1"/>
      <c r="G494" s="1"/>
      <c r="H494" s="1"/>
      <c r="I494" s="1"/>
    </row>
    <row r="495" spans="4:9">
      <c r="D495" s="1"/>
      <c r="E495" s="1"/>
      <c r="F495" s="1"/>
      <c r="G495" s="1"/>
      <c r="H495" s="1"/>
      <c r="I495" s="1"/>
    </row>
    <row r="496" spans="4:9">
      <c r="D496" s="1"/>
      <c r="E496" s="1"/>
      <c r="F496" s="1"/>
      <c r="G496" s="1"/>
      <c r="H496" s="1"/>
      <c r="I496" s="1"/>
    </row>
    <row r="497" spans="4:9">
      <c r="D497" s="1"/>
      <c r="E497" s="1"/>
      <c r="F497" s="1"/>
      <c r="G497" s="1"/>
      <c r="H497" s="1"/>
      <c r="I497" s="1"/>
    </row>
    <row r="498" spans="4:9">
      <c r="D498" s="1"/>
      <c r="E498" s="1"/>
      <c r="F498" s="1"/>
      <c r="G498" s="1"/>
      <c r="H498" s="1"/>
      <c r="I498" s="1"/>
    </row>
    <row r="499" spans="4:9">
      <c r="D499" s="1"/>
      <c r="E499" s="1"/>
      <c r="F499" s="1"/>
      <c r="G499" s="1"/>
      <c r="H499" s="1"/>
      <c r="I499" s="1"/>
    </row>
    <row r="500" spans="4:9">
      <c r="D500" s="1"/>
      <c r="E500" s="1"/>
      <c r="F500" s="1"/>
      <c r="G500" s="1"/>
      <c r="H500" s="1"/>
      <c r="I500" s="1"/>
    </row>
    <row r="501" spans="4:9">
      <c r="D501" s="1"/>
      <c r="E501" s="1"/>
      <c r="F501" s="1"/>
      <c r="G501" s="1"/>
      <c r="H501" s="1"/>
      <c r="I501" s="1"/>
    </row>
    <row r="502" spans="4:9">
      <c r="D502" s="1"/>
      <c r="E502" s="1"/>
      <c r="F502" s="1"/>
      <c r="G502" s="1"/>
      <c r="H502" s="1"/>
      <c r="I502" s="1"/>
    </row>
    <row r="503" spans="4:9">
      <c r="D503" s="1"/>
      <c r="E503" s="1"/>
      <c r="F503" s="1"/>
      <c r="G503" s="1"/>
      <c r="H503" s="1"/>
      <c r="I503" s="1"/>
    </row>
    <row r="504" spans="4:9">
      <c r="D504" s="1"/>
      <c r="E504" s="1"/>
      <c r="F504" s="1"/>
      <c r="G504" s="1"/>
      <c r="H504" s="1"/>
      <c r="I504" s="1"/>
    </row>
    <row r="505" spans="4:9">
      <c r="D505" s="1"/>
      <c r="E505" s="1"/>
      <c r="F505" s="1"/>
      <c r="G505" s="1"/>
      <c r="H505" s="1"/>
      <c r="I505" s="1"/>
    </row>
    <row r="506" spans="4:9">
      <c r="D506" s="1"/>
      <c r="E506" s="1"/>
      <c r="F506" s="1"/>
      <c r="G506" s="1"/>
      <c r="H506" s="1"/>
      <c r="I506" s="1"/>
    </row>
    <row r="507" spans="4:9">
      <c r="D507" s="1"/>
      <c r="E507" s="1"/>
      <c r="F507" s="1"/>
      <c r="G507" s="1"/>
      <c r="H507" s="1"/>
      <c r="I507" s="1"/>
    </row>
    <row r="508" spans="4:9">
      <c r="D508" s="1"/>
      <c r="E508" s="1"/>
      <c r="F508" s="1"/>
      <c r="G508" s="1"/>
      <c r="H508" s="1"/>
      <c r="I508" s="1"/>
    </row>
    <row r="509" spans="4:9">
      <c r="D509" s="1"/>
      <c r="E509" s="1"/>
      <c r="F509" s="1"/>
      <c r="G509" s="1"/>
      <c r="H509" s="1"/>
      <c r="I509" s="1"/>
    </row>
    <row r="510" spans="4:9">
      <c r="D510" s="1"/>
      <c r="E510" s="1"/>
      <c r="F510" s="1"/>
      <c r="G510" s="1"/>
      <c r="H510" s="1"/>
      <c r="I510" s="1"/>
    </row>
    <row r="511" spans="4:9">
      <c r="D511" s="1"/>
      <c r="E511" s="1"/>
      <c r="F511" s="1"/>
      <c r="G511" s="1"/>
      <c r="H511" s="1"/>
      <c r="I511" s="1"/>
    </row>
    <row r="512" spans="4:9">
      <c r="D512" s="1"/>
      <c r="E512" s="1"/>
      <c r="F512" s="1"/>
      <c r="G512" s="1"/>
      <c r="H512" s="1"/>
      <c r="I512" s="1"/>
    </row>
    <row r="513" spans="4:9">
      <c r="D513" s="1"/>
      <c r="E513" s="1"/>
      <c r="F513" s="1"/>
      <c r="G513" s="1"/>
      <c r="H513" s="1"/>
      <c r="I513" s="1"/>
    </row>
    <row r="514" spans="4:9">
      <c r="D514" s="1"/>
      <c r="E514" s="1"/>
      <c r="F514" s="1"/>
      <c r="G514" s="1"/>
      <c r="H514" s="1"/>
      <c r="I514" s="1"/>
    </row>
    <row r="515" spans="4:9">
      <c r="D515" s="1"/>
      <c r="E515" s="1"/>
      <c r="F515" s="1"/>
      <c r="G515" s="1"/>
      <c r="H515" s="1"/>
      <c r="I515" s="1"/>
    </row>
    <row r="516" spans="4:9">
      <c r="D516" s="1"/>
      <c r="E516" s="1"/>
      <c r="F516" s="1"/>
      <c r="G516" s="1"/>
      <c r="H516" s="1"/>
      <c r="I516" s="1"/>
    </row>
    <row r="517" spans="4:9">
      <c r="D517" s="1"/>
      <c r="E517" s="1"/>
      <c r="F517" s="1"/>
      <c r="G517" s="1"/>
      <c r="H517" s="1"/>
      <c r="I517" s="1"/>
    </row>
    <row r="518" spans="4:9">
      <c r="D518" s="1"/>
      <c r="E518" s="1"/>
      <c r="F518" s="1"/>
      <c r="G518" s="1"/>
      <c r="H518" s="1"/>
      <c r="I518" s="1"/>
    </row>
    <row r="519" spans="4:9">
      <c r="D519" s="1"/>
      <c r="E519" s="1"/>
      <c r="F519" s="1"/>
      <c r="G519" s="1"/>
      <c r="H519" s="1"/>
      <c r="I519" s="1"/>
    </row>
    <row r="520" spans="4:9">
      <c r="D520" s="1"/>
      <c r="E520" s="1"/>
      <c r="F520" s="1"/>
      <c r="G520" s="1"/>
      <c r="H520" s="1"/>
      <c r="I520" s="1"/>
    </row>
    <row r="521" spans="4:9">
      <c r="D521" s="1"/>
      <c r="E521" s="1"/>
      <c r="F521" s="1"/>
      <c r="G521" s="1"/>
      <c r="H521" s="1"/>
      <c r="I521" s="1"/>
    </row>
    <row r="522" spans="4:9">
      <c r="D522" s="1"/>
      <c r="E522" s="1"/>
      <c r="F522" s="1"/>
      <c r="G522" s="1"/>
      <c r="H522" s="1"/>
      <c r="I522" s="1"/>
    </row>
    <row r="523" spans="4:9">
      <c r="D523" s="1"/>
      <c r="E523" s="1"/>
      <c r="F523" s="1"/>
      <c r="G523" s="1"/>
      <c r="H523" s="1"/>
      <c r="I523" s="1"/>
    </row>
    <row r="524" spans="4:9">
      <c r="D524" s="1"/>
      <c r="E524" s="1"/>
      <c r="F524" s="1"/>
      <c r="G524" s="1"/>
      <c r="H524" s="1"/>
      <c r="I524" s="1"/>
    </row>
    <row r="525" spans="4:9">
      <c r="D525" s="1"/>
      <c r="E525" s="1"/>
      <c r="F525" s="1"/>
      <c r="G525" s="1"/>
      <c r="H525" s="1"/>
      <c r="I525" s="1"/>
    </row>
    <row r="526" spans="4:9">
      <c r="D526" s="1"/>
      <c r="E526" s="1"/>
      <c r="F526" s="1"/>
      <c r="G526" s="1"/>
      <c r="H526" s="1"/>
      <c r="I526" s="1"/>
    </row>
    <row r="527" spans="4:9">
      <c r="D527" s="1"/>
      <c r="E527" s="1"/>
      <c r="F527" s="1"/>
      <c r="G527" s="1"/>
      <c r="H527" s="1"/>
      <c r="I527" s="1"/>
    </row>
    <row r="528" spans="4:9">
      <c r="D528" s="1"/>
      <c r="E528" s="1"/>
      <c r="F528" s="1"/>
      <c r="G528" s="1"/>
      <c r="H528" s="1"/>
      <c r="I528" s="1"/>
    </row>
    <row r="529" spans="4:9">
      <c r="D529" s="1"/>
      <c r="E529" s="1"/>
      <c r="F529" s="1"/>
      <c r="G529" s="1"/>
      <c r="H529" s="1"/>
      <c r="I529" s="1"/>
    </row>
    <row r="530" spans="4:9">
      <c r="D530" s="1"/>
      <c r="E530" s="1"/>
      <c r="F530" s="1"/>
      <c r="G530" s="1"/>
      <c r="H530" s="1"/>
      <c r="I530" s="1"/>
    </row>
    <row r="531" spans="4:9">
      <c r="D531" s="1"/>
      <c r="E531" s="1"/>
      <c r="F531" s="1"/>
      <c r="G531" s="1"/>
      <c r="H531" s="1"/>
      <c r="I531" s="1"/>
    </row>
    <row r="532" spans="4:9">
      <c r="D532" s="1"/>
      <c r="E532" s="1"/>
      <c r="F532" s="1"/>
      <c r="G532" s="1"/>
      <c r="H532" s="1"/>
      <c r="I532" s="1"/>
    </row>
    <row r="533" spans="4:9">
      <c r="D533" s="1"/>
      <c r="E533" s="1"/>
      <c r="F533" s="1"/>
      <c r="G533" s="1"/>
      <c r="H533" s="1"/>
      <c r="I533" s="1"/>
    </row>
    <row r="534" spans="4:9">
      <c r="D534" s="1"/>
      <c r="E534" s="1"/>
      <c r="F534" s="1"/>
      <c r="G534" s="1"/>
      <c r="H534" s="1"/>
      <c r="I534" s="1"/>
    </row>
    <row r="535" spans="4:9">
      <c r="D535" s="1"/>
      <c r="E535" s="1"/>
      <c r="F535" s="1"/>
      <c r="G535" s="1"/>
      <c r="H535" s="1"/>
      <c r="I535" s="1"/>
    </row>
    <row r="536" spans="4:9">
      <c r="D536" s="1"/>
      <c r="E536" s="1"/>
      <c r="F536" s="1"/>
      <c r="G536" s="1"/>
      <c r="H536" s="1"/>
      <c r="I536" s="1"/>
    </row>
    <row r="537" spans="4:9">
      <c r="D537" s="1"/>
      <c r="E537" s="1"/>
      <c r="F537" s="1"/>
      <c r="G537" s="1"/>
      <c r="H537" s="1"/>
      <c r="I537" s="1"/>
    </row>
    <row r="538" spans="4:9">
      <c r="D538" s="1"/>
      <c r="E538" s="1"/>
      <c r="F538" s="1"/>
      <c r="G538" s="1"/>
      <c r="H538" s="1"/>
      <c r="I538" s="1"/>
    </row>
    <row r="539" spans="4:9">
      <c r="D539" s="1"/>
      <c r="E539" s="1"/>
      <c r="F539" s="1"/>
      <c r="G539" s="1"/>
      <c r="H539" s="1"/>
      <c r="I539" s="1"/>
    </row>
    <row r="540" spans="4:9">
      <c r="D540" s="1"/>
      <c r="E540" s="1"/>
      <c r="F540" s="1"/>
      <c r="G540" s="1"/>
      <c r="H540" s="1"/>
      <c r="I540" s="1"/>
    </row>
    <row r="541" spans="4:9">
      <c r="D541" s="1"/>
      <c r="E541" s="1"/>
      <c r="F541" s="1"/>
      <c r="G541" s="1"/>
      <c r="H541" s="1"/>
      <c r="I541" s="1"/>
    </row>
    <row r="542" spans="4:9">
      <c r="D542" s="1"/>
      <c r="E542" s="1"/>
      <c r="F542" s="1"/>
      <c r="G542" s="1"/>
      <c r="H542" s="1"/>
      <c r="I542" s="1"/>
    </row>
    <row r="543" spans="4:9">
      <c r="D543" s="1"/>
      <c r="E543" s="1"/>
      <c r="F543" s="1"/>
      <c r="G543" s="1"/>
      <c r="H543" s="1"/>
      <c r="I543" s="1"/>
    </row>
    <row r="544" spans="4:9">
      <c r="D544" s="1"/>
      <c r="E544" s="1"/>
      <c r="F544" s="1"/>
      <c r="G544" s="1"/>
      <c r="H544" s="1"/>
      <c r="I544" s="1"/>
    </row>
    <row r="545" spans="4:9">
      <c r="D545" s="1"/>
      <c r="E545" s="1"/>
      <c r="F545" s="1"/>
      <c r="G545" s="1"/>
      <c r="H545" s="1"/>
      <c r="I545" s="1"/>
    </row>
    <row r="546" spans="4:9">
      <c r="D546" s="1"/>
      <c r="E546" s="1"/>
      <c r="F546" s="1"/>
      <c r="G546" s="1"/>
      <c r="H546" s="1"/>
      <c r="I546" s="1"/>
    </row>
    <row r="547" spans="4:9">
      <c r="D547" s="1"/>
      <c r="E547" s="1"/>
      <c r="F547" s="1"/>
      <c r="G547" s="1"/>
      <c r="H547" s="1"/>
      <c r="I547" s="1"/>
    </row>
    <row r="548" spans="4:9">
      <c r="D548" s="1"/>
      <c r="E548" s="1"/>
      <c r="F548" s="1"/>
      <c r="G548" s="1"/>
      <c r="H548" s="1"/>
      <c r="I548" s="1"/>
    </row>
    <row r="549" spans="4:9">
      <c r="D549" s="1"/>
      <c r="E549" s="1"/>
      <c r="F549" s="1"/>
      <c r="G549" s="1"/>
      <c r="H549" s="1"/>
      <c r="I549" s="1"/>
    </row>
    <row r="550" spans="4:9">
      <c r="D550" s="1"/>
      <c r="E550" s="1"/>
      <c r="F550" s="1"/>
      <c r="G550" s="1"/>
      <c r="H550" s="1"/>
      <c r="I550" s="1"/>
    </row>
    <row r="551" spans="4:9">
      <c r="D551" s="1"/>
      <c r="E551" s="1"/>
      <c r="F551" s="1"/>
      <c r="G551" s="1"/>
      <c r="H551" s="1"/>
      <c r="I551" s="1"/>
    </row>
    <row r="552" spans="4:9">
      <c r="D552" s="1"/>
      <c r="E552" s="1"/>
      <c r="F552" s="1"/>
      <c r="G552" s="1"/>
      <c r="H552" s="1"/>
      <c r="I552" s="1"/>
    </row>
    <row r="553" spans="4:9">
      <c r="D553" s="1"/>
      <c r="E553" s="1"/>
      <c r="F553" s="1"/>
      <c r="G553" s="1"/>
      <c r="H553" s="1"/>
      <c r="I553" s="1"/>
    </row>
    <row r="554" spans="4:9">
      <c r="D554" s="1"/>
      <c r="E554" s="1"/>
      <c r="F554" s="1"/>
      <c r="G554" s="1"/>
      <c r="H554" s="1"/>
      <c r="I554" s="1"/>
    </row>
    <row r="555" spans="4:9">
      <c r="D555" s="1"/>
      <c r="E555" s="1"/>
      <c r="F555" s="1"/>
      <c r="G555" s="1"/>
      <c r="H555" s="1"/>
      <c r="I555" s="1"/>
    </row>
    <row r="556" spans="4:9">
      <c r="D556" s="1"/>
      <c r="E556" s="1"/>
      <c r="F556" s="1"/>
      <c r="G556" s="1"/>
      <c r="H556" s="1"/>
      <c r="I556" s="1"/>
    </row>
    <row r="557" spans="4:9">
      <c r="D557" s="1"/>
      <c r="E557" s="1"/>
      <c r="F557" s="1"/>
      <c r="G557" s="1"/>
      <c r="H557" s="1"/>
      <c r="I557" s="1"/>
    </row>
    <row r="558" spans="4:9">
      <c r="D558" s="1"/>
      <c r="E558" s="1"/>
      <c r="F558" s="1"/>
      <c r="G558" s="1"/>
      <c r="H558" s="1"/>
      <c r="I558" s="1"/>
    </row>
    <row r="559" spans="4:9">
      <c r="D559" s="1"/>
      <c r="E559" s="1"/>
      <c r="F559" s="1"/>
      <c r="G559" s="1"/>
      <c r="H559" s="1"/>
      <c r="I559" s="1"/>
    </row>
    <row r="560" spans="4:9">
      <c r="D560" s="1"/>
      <c r="E560" s="1"/>
      <c r="F560" s="1"/>
      <c r="G560" s="1"/>
      <c r="H560" s="1"/>
      <c r="I560" s="1"/>
    </row>
    <row r="561" spans="4:9">
      <c r="D561" s="1"/>
      <c r="E561" s="1"/>
      <c r="F561" s="1"/>
      <c r="G561" s="1"/>
      <c r="H561" s="1"/>
      <c r="I561" s="1"/>
    </row>
    <row r="562" spans="4:9">
      <c r="D562" s="1"/>
      <c r="E562" s="1"/>
      <c r="F562" s="1"/>
      <c r="G562" s="1"/>
      <c r="H562" s="1"/>
      <c r="I562" s="1"/>
    </row>
    <row r="563" spans="4:9">
      <c r="D563" s="1"/>
      <c r="E563" s="1"/>
      <c r="F563" s="1"/>
      <c r="G563" s="1"/>
      <c r="H563" s="1"/>
      <c r="I563" s="1"/>
    </row>
    <row r="564" spans="4:9">
      <c r="D564" s="1"/>
      <c r="E564" s="1"/>
      <c r="F564" s="1"/>
      <c r="G564" s="1"/>
      <c r="H564" s="1"/>
      <c r="I564" s="1"/>
    </row>
    <row r="565" spans="4:9">
      <c r="D565" s="1"/>
      <c r="E565" s="1"/>
      <c r="F565" s="1"/>
      <c r="G565" s="1"/>
      <c r="H565" s="1"/>
      <c r="I565" s="1"/>
    </row>
    <row r="566" spans="4:9">
      <c r="D566" s="1"/>
      <c r="E566" s="1"/>
      <c r="F566" s="1"/>
      <c r="G566" s="1"/>
      <c r="H566" s="1"/>
      <c r="I566" s="1"/>
    </row>
    <row r="567" spans="4:9">
      <c r="D567" s="1"/>
      <c r="E567" s="1"/>
      <c r="F567" s="1"/>
      <c r="G567" s="1"/>
      <c r="H567" s="1"/>
      <c r="I567" s="1"/>
    </row>
    <row r="568" spans="4:9">
      <c r="D568" s="1"/>
      <c r="E568" s="1"/>
      <c r="F568" s="1"/>
      <c r="G568" s="1"/>
      <c r="H568" s="1"/>
      <c r="I568" s="1"/>
    </row>
    <row r="569" spans="4:9">
      <c r="D569" s="1"/>
      <c r="E569" s="1"/>
      <c r="F569" s="1"/>
      <c r="G569" s="1"/>
      <c r="H569" s="1"/>
      <c r="I569" s="1"/>
    </row>
    <row r="570" spans="4:9">
      <c r="D570" s="1"/>
      <c r="E570" s="1"/>
      <c r="F570" s="1"/>
      <c r="G570" s="1"/>
      <c r="H570" s="1"/>
      <c r="I570" s="1"/>
    </row>
    <row r="571" spans="4:9">
      <c r="D571" s="1"/>
      <c r="E571" s="1"/>
      <c r="F571" s="1"/>
      <c r="G571" s="1"/>
      <c r="H571" s="1"/>
      <c r="I571" s="1"/>
    </row>
    <row r="572" spans="4:9">
      <c r="D572" s="1"/>
      <c r="E572" s="1"/>
      <c r="F572" s="1"/>
      <c r="G572" s="1"/>
      <c r="H572" s="1"/>
      <c r="I572" s="1"/>
    </row>
    <row r="573" spans="4:9">
      <c r="D573" s="1"/>
      <c r="E573" s="1"/>
      <c r="F573" s="1"/>
      <c r="G573" s="1"/>
      <c r="H573" s="1"/>
      <c r="I573" s="1"/>
    </row>
    <row r="574" spans="4:9">
      <c r="D574" s="1"/>
      <c r="E574" s="1"/>
      <c r="F574" s="1"/>
      <c r="G574" s="1"/>
      <c r="H574" s="1"/>
      <c r="I574" s="1"/>
    </row>
    <row r="575" spans="4:9">
      <c r="D575" s="1"/>
      <c r="E575" s="1"/>
      <c r="F575" s="1"/>
      <c r="G575" s="1"/>
      <c r="H575" s="1"/>
      <c r="I575" s="1"/>
    </row>
    <row r="576" spans="4:9">
      <c r="D576" s="1"/>
      <c r="E576" s="1"/>
      <c r="F576" s="1"/>
      <c r="G576" s="1"/>
      <c r="H576" s="1"/>
      <c r="I576" s="1"/>
    </row>
    <row r="577" spans="4:9">
      <c r="D577" s="1"/>
      <c r="E577" s="1"/>
      <c r="F577" s="1"/>
      <c r="G577" s="1"/>
      <c r="H577" s="1"/>
      <c r="I577" s="1"/>
    </row>
    <row r="578" spans="4:9">
      <c r="D578" s="1"/>
      <c r="E578" s="1"/>
      <c r="F578" s="1"/>
      <c r="G578" s="1"/>
      <c r="H578" s="1"/>
      <c r="I578" s="1"/>
    </row>
    <row r="579" spans="4:9">
      <c r="D579" s="1"/>
      <c r="E579" s="1"/>
      <c r="F579" s="1"/>
      <c r="G579" s="1"/>
      <c r="H579" s="1"/>
      <c r="I579" s="1"/>
    </row>
    <row r="580" spans="4:9">
      <c r="D580" s="1"/>
      <c r="E580" s="1"/>
      <c r="F580" s="1"/>
      <c r="G580" s="1"/>
      <c r="H580" s="1"/>
      <c r="I580" s="1"/>
    </row>
    <row r="581" spans="4:9">
      <c r="D581" s="1"/>
      <c r="E581" s="1"/>
      <c r="F581" s="1"/>
      <c r="G581" s="1"/>
      <c r="H581" s="1"/>
      <c r="I581" s="1"/>
    </row>
    <row r="582" spans="4:9">
      <c r="D582" s="1"/>
      <c r="E582" s="1"/>
      <c r="F582" s="1"/>
      <c r="G582" s="1"/>
      <c r="H582" s="1"/>
      <c r="I582" s="1"/>
    </row>
    <row r="583" spans="4:9">
      <c r="D583" s="1"/>
      <c r="E583" s="1"/>
      <c r="F583" s="1"/>
      <c r="G583" s="1"/>
      <c r="H583" s="1"/>
      <c r="I583" s="1"/>
    </row>
    <row r="584" spans="4:9">
      <c r="D584" s="1"/>
      <c r="E584" s="1"/>
      <c r="F584" s="1"/>
      <c r="G584" s="1"/>
      <c r="H584" s="1"/>
      <c r="I584" s="1"/>
    </row>
    <row r="585" spans="4:9">
      <c r="D585" s="1"/>
      <c r="E585" s="1"/>
      <c r="F585" s="1"/>
      <c r="G585" s="1"/>
      <c r="H585" s="1"/>
      <c r="I585" s="1"/>
    </row>
    <row r="586" spans="4:9">
      <c r="D586" s="1"/>
      <c r="E586" s="1"/>
      <c r="F586" s="1"/>
      <c r="G586" s="1"/>
      <c r="H586" s="1"/>
      <c r="I586" s="1"/>
    </row>
    <row r="587" spans="4:9">
      <c r="D587" s="1"/>
      <c r="E587" s="1"/>
      <c r="F587" s="1"/>
      <c r="G587" s="1"/>
      <c r="H587" s="1"/>
      <c r="I587" s="1"/>
    </row>
    <row r="588" spans="4:9">
      <c r="D588" s="1"/>
      <c r="E588" s="1"/>
      <c r="F588" s="1"/>
      <c r="G588" s="1"/>
      <c r="H588" s="1"/>
      <c r="I588" s="1"/>
    </row>
    <row r="589" spans="4:9">
      <c r="D589" s="1"/>
      <c r="E589" s="1"/>
      <c r="F589" s="1"/>
      <c r="G589" s="1"/>
      <c r="H589" s="1"/>
      <c r="I589" s="1"/>
    </row>
    <row r="590" spans="4:9">
      <c r="D590" s="1"/>
      <c r="E590" s="1"/>
      <c r="F590" s="1"/>
      <c r="G590" s="1"/>
      <c r="H590" s="1"/>
      <c r="I590" s="1"/>
    </row>
    <row r="591" spans="4:9">
      <c r="D591" s="1"/>
      <c r="E591" s="1"/>
      <c r="F591" s="1"/>
      <c r="G591" s="1"/>
      <c r="H591" s="1"/>
      <c r="I591" s="1"/>
    </row>
    <row r="592" spans="4:9">
      <c r="D592" s="1"/>
      <c r="E592" s="1"/>
      <c r="F592" s="1"/>
      <c r="G592" s="1"/>
      <c r="H592" s="1"/>
      <c r="I592" s="1"/>
    </row>
    <row r="593" spans="4:9">
      <c r="D593" s="1"/>
      <c r="E593" s="1"/>
      <c r="F593" s="1"/>
      <c r="G593" s="1"/>
      <c r="H593" s="1"/>
      <c r="I593" s="1"/>
    </row>
    <row r="594" spans="4:9">
      <c r="D594" s="1"/>
      <c r="E594" s="1"/>
      <c r="F594" s="1"/>
      <c r="G594" s="1"/>
      <c r="H594" s="1"/>
      <c r="I594" s="1"/>
    </row>
    <row r="595" spans="4:9">
      <c r="D595" s="1"/>
      <c r="E595" s="1"/>
      <c r="F595" s="1"/>
      <c r="G595" s="1"/>
      <c r="H595" s="1"/>
      <c r="I595" s="1"/>
    </row>
    <row r="596" spans="4:9">
      <c r="D596" s="1"/>
      <c r="E596" s="1"/>
      <c r="F596" s="1"/>
      <c r="G596" s="1"/>
      <c r="H596" s="1"/>
      <c r="I596" s="1"/>
    </row>
    <row r="597" spans="4:9">
      <c r="D597" s="1"/>
      <c r="E597" s="1"/>
      <c r="F597" s="1"/>
      <c r="G597" s="1"/>
      <c r="H597" s="1"/>
      <c r="I597" s="1"/>
    </row>
    <row r="598" spans="4:9">
      <c r="D598" s="1"/>
      <c r="E598" s="1"/>
      <c r="F598" s="1"/>
      <c r="G598" s="1"/>
      <c r="H598" s="1"/>
      <c r="I598" s="1"/>
    </row>
    <row r="599" spans="4:9">
      <c r="D599" s="1"/>
      <c r="E599" s="1"/>
      <c r="F599" s="1"/>
      <c r="G599" s="1"/>
      <c r="H599" s="1"/>
      <c r="I599" s="1"/>
    </row>
    <row r="600" spans="4:9">
      <c r="D600" s="1"/>
      <c r="E600" s="1"/>
      <c r="F600" s="1"/>
      <c r="G600" s="1"/>
      <c r="H600" s="1"/>
      <c r="I600" s="1"/>
    </row>
    <row r="601" spans="4:9">
      <c r="D601" s="1"/>
      <c r="E601" s="1"/>
      <c r="F601" s="1"/>
      <c r="G601" s="1"/>
      <c r="H601" s="1"/>
      <c r="I601" s="1"/>
    </row>
    <row r="602" spans="4:9">
      <c r="D602" s="1"/>
      <c r="E602" s="1"/>
      <c r="F602" s="1"/>
      <c r="G602" s="1"/>
      <c r="H602" s="1"/>
      <c r="I602" s="1"/>
    </row>
    <row r="603" spans="4:9">
      <c r="D603" s="1"/>
      <c r="E603" s="1"/>
      <c r="F603" s="1"/>
      <c r="G603" s="1"/>
      <c r="H603" s="1"/>
      <c r="I603" s="1"/>
    </row>
    <row r="604" spans="4:9">
      <c r="D604" s="1"/>
      <c r="E604" s="1"/>
      <c r="F604" s="1"/>
      <c r="G604" s="1"/>
      <c r="H604" s="1"/>
      <c r="I604" s="1"/>
    </row>
    <row r="605" spans="4:9">
      <c r="D605" s="1"/>
      <c r="E605" s="1"/>
      <c r="F605" s="1"/>
      <c r="G605" s="1"/>
      <c r="H605" s="1"/>
      <c r="I605" s="1"/>
    </row>
    <row r="606" spans="4:9">
      <c r="D606" s="1"/>
      <c r="E606" s="1"/>
      <c r="F606" s="1"/>
      <c r="G606" s="1"/>
      <c r="H606" s="1"/>
      <c r="I606" s="1"/>
    </row>
    <row r="607" spans="4:9">
      <c r="D607" s="1"/>
      <c r="E607" s="1"/>
      <c r="F607" s="1"/>
      <c r="G607" s="1"/>
      <c r="H607" s="1"/>
      <c r="I607" s="1"/>
    </row>
    <row r="608" spans="4:9">
      <c r="D608" s="1"/>
      <c r="E608" s="1"/>
      <c r="F608" s="1"/>
      <c r="G608" s="1"/>
      <c r="H608" s="1"/>
      <c r="I608" s="1"/>
    </row>
    <row r="609" spans="4:9">
      <c r="D609" s="1"/>
      <c r="E609" s="1"/>
      <c r="F609" s="1"/>
      <c r="G609" s="1"/>
      <c r="H609" s="1"/>
      <c r="I609" s="1"/>
    </row>
    <row r="610" spans="4:9">
      <c r="D610" s="1"/>
      <c r="E610" s="1"/>
      <c r="F610" s="1"/>
      <c r="G610" s="1"/>
      <c r="H610" s="1"/>
      <c r="I610" s="1"/>
    </row>
    <row r="611" spans="4:9">
      <c r="D611" s="1"/>
      <c r="E611" s="1"/>
      <c r="F611" s="1"/>
      <c r="G611" s="1"/>
      <c r="H611" s="1"/>
      <c r="I611" s="1"/>
    </row>
    <row r="612" spans="4:9">
      <c r="D612" s="1"/>
      <c r="E612" s="1"/>
      <c r="F612" s="1"/>
      <c r="G612" s="1"/>
      <c r="H612" s="1"/>
      <c r="I612" s="1"/>
    </row>
    <row r="613" spans="4:9">
      <c r="D613" s="1"/>
      <c r="E613" s="1"/>
      <c r="F613" s="1"/>
      <c r="G613" s="1"/>
      <c r="H613" s="1"/>
      <c r="I613" s="1"/>
    </row>
    <row r="614" spans="4:9">
      <c r="D614" s="1"/>
      <c r="E614" s="1"/>
      <c r="F614" s="1"/>
      <c r="G614" s="1"/>
      <c r="H614" s="1"/>
      <c r="I614" s="1"/>
    </row>
    <row r="615" spans="4:9">
      <c r="D615" s="1"/>
      <c r="E615" s="1"/>
      <c r="F615" s="1"/>
      <c r="G615" s="1"/>
      <c r="H615" s="1"/>
      <c r="I615" s="1"/>
    </row>
    <row r="616" spans="4:9">
      <c r="D616" s="1"/>
      <c r="E616" s="1"/>
      <c r="F616" s="1"/>
      <c r="G616" s="1"/>
      <c r="H616" s="1"/>
      <c r="I616" s="1"/>
    </row>
    <row r="617" spans="4:9">
      <c r="D617" s="1"/>
      <c r="E617" s="1"/>
      <c r="F617" s="1"/>
      <c r="G617" s="1"/>
      <c r="H617" s="1"/>
      <c r="I617" s="1"/>
    </row>
    <row r="618" spans="4:9">
      <c r="D618" s="1"/>
      <c r="E618" s="1"/>
      <c r="F618" s="1"/>
      <c r="G618" s="1"/>
      <c r="H618" s="1"/>
      <c r="I618" s="1"/>
    </row>
    <row r="619" spans="4:9">
      <c r="D619" s="1"/>
      <c r="E619" s="1"/>
      <c r="F619" s="1"/>
      <c r="G619" s="1"/>
      <c r="H619" s="1"/>
      <c r="I619" s="1"/>
    </row>
    <row r="620" spans="4:9">
      <c r="D620" s="1"/>
      <c r="E620" s="1"/>
      <c r="F620" s="1"/>
      <c r="G620" s="1"/>
      <c r="H620" s="1"/>
      <c r="I620" s="1"/>
    </row>
    <row r="621" spans="4:9">
      <c r="D621" s="1"/>
      <c r="E621" s="1"/>
      <c r="F621" s="1"/>
      <c r="G621" s="1"/>
      <c r="H621" s="1"/>
      <c r="I621" s="1"/>
    </row>
    <row r="622" spans="4:9">
      <c r="D622" s="1"/>
      <c r="E622" s="1"/>
      <c r="F622" s="1"/>
      <c r="G622" s="1"/>
      <c r="H622" s="1"/>
      <c r="I622" s="1"/>
    </row>
    <row r="623" spans="4:9">
      <c r="D623" s="1"/>
      <c r="E623" s="1"/>
      <c r="F623" s="1"/>
      <c r="G623" s="1"/>
      <c r="H623" s="1"/>
      <c r="I623" s="1"/>
    </row>
    <row r="624" spans="4:9">
      <c r="D624" s="1"/>
      <c r="E624" s="1"/>
      <c r="F624" s="1"/>
      <c r="G624" s="1"/>
      <c r="H624" s="1"/>
      <c r="I624" s="1"/>
    </row>
    <row r="625" spans="4:9">
      <c r="D625" s="1"/>
      <c r="E625" s="1"/>
      <c r="F625" s="1"/>
      <c r="G625" s="1"/>
      <c r="H625" s="1"/>
      <c r="I625" s="1"/>
    </row>
    <row r="626" spans="4:9">
      <c r="D626" s="1"/>
      <c r="E626" s="1"/>
      <c r="F626" s="1"/>
      <c r="G626" s="1"/>
      <c r="H626" s="1"/>
      <c r="I626" s="1"/>
    </row>
    <row r="627" spans="4:9">
      <c r="D627" s="1"/>
      <c r="E627" s="1"/>
      <c r="F627" s="1"/>
      <c r="G627" s="1"/>
      <c r="H627" s="1"/>
      <c r="I627" s="1"/>
    </row>
    <row r="628" spans="4:9">
      <c r="D628" s="1"/>
      <c r="E628" s="1"/>
      <c r="F628" s="1"/>
      <c r="G628" s="1"/>
      <c r="H628" s="1"/>
      <c r="I628" s="1"/>
    </row>
    <row r="629" spans="4:9">
      <c r="D629" s="1"/>
      <c r="E629" s="1"/>
      <c r="F629" s="1"/>
      <c r="G629" s="1"/>
      <c r="H629" s="1"/>
      <c r="I629" s="1"/>
    </row>
    <row r="630" spans="4:9">
      <c r="D630" s="1"/>
      <c r="E630" s="1"/>
      <c r="F630" s="1"/>
      <c r="G630" s="1"/>
      <c r="H630" s="1"/>
      <c r="I630" s="1"/>
    </row>
    <row r="631" spans="4:9">
      <c r="D631" s="1"/>
      <c r="E631" s="1"/>
      <c r="F631" s="1"/>
      <c r="G631" s="1"/>
      <c r="H631" s="1"/>
      <c r="I631" s="1"/>
    </row>
    <row r="632" spans="4:9">
      <c r="D632" s="1"/>
      <c r="E632" s="1"/>
      <c r="F632" s="1"/>
      <c r="G632" s="1"/>
      <c r="H632" s="1"/>
      <c r="I632" s="1"/>
    </row>
    <row r="633" spans="4:9">
      <c r="D633" s="1"/>
      <c r="E633" s="1"/>
      <c r="F633" s="1"/>
      <c r="G633" s="1"/>
      <c r="H633" s="1"/>
      <c r="I633" s="1"/>
    </row>
    <row r="634" spans="4:9">
      <c r="D634" s="1"/>
      <c r="E634" s="1"/>
      <c r="F634" s="1"/>
      <c r="G634" s="1"/>
      <c r="H634" s="1"/>
      <c r="I634" s="1"/>
    </row>
    <row r="635" spans="4:9">
      <c r="D635" s="1"/>
      <c r="E635" s="1"/>
      <c r="F635" s="1"/>
      <c r="G635" s="1"/>
      <c r="H635" s="1"/>
      <c r="I635" s="1"/>
    </row>
    <row r="636" spans="4:9">
      <c r="D636" s="1"/>
      <c r="E636" s="1"/>
      <c r="F636" s="1"/>
      <c r="G636" s="1"/>
      <c r="H636" s="1"/>
      <c r="I636" s="1"/>
    </row>
    <row r="637" spans="4:9">
      <c r="D637" s="1"/>
      <c r="E637" s="1"/>
      <c r="F637" s="1"/>
      <c r="G637" s="1"/>
      <c r="H637" s="1"/>
      <c r="I637" s="1"/>
    </row>
    <row r="638" spans="4:9">
      <c r="D638" s="1"/>
      <c r="E638" s="1"/>
      <c r="F638" s="1"/>
      <c r="G638" s="1"/>
      <c r="H638" s="1"/>
      <c r="I638" s="1"/>
    </row>
    <row r="639" spans="4:9">
      <c r="D639" s="1"/>
      <c r="E639" s="1"/>
      <c r="F639" s="1"/>
      <c r="G639" s="1"/>
      <c r="H639" s="1"/>
      <c r="I639" s="1"/>
    </row>
    <row r="640" spans="4:9">
      <c r="D640" s="1"/>
      <c r="E640" s="1"/>
      <c r="F640" s="1"/>
      <c r="G640" s="1"/>
      <c r="H640" s="1"/>
      <c r="I640" s="1"/>
    </row>
    <row r="641" spans="4:9">
      <c r="D641" s="1"/>
      <c r="E641" s="1"/>
      <c r="F641" s="1"/>
      <c r="G641" s="1"/>
      <c r="H641" s="1"/>
      <c r="I641" s="1"/>
    </row>
    <row r="642" spans="4:9">
      <c r="D642" s="1"/>
      <c r="E642" s="1"/>
      <c r="F642" s="1"/>
      <c r="G642" s="1"/>
      <c r="H642" s="1"/>
      <c r="I642" s="1"/>
    </row>
    <row r="643" spans="4:9">
      <c r="D643" s="1"/>
      <c r="E643" s="1"/>
      <c r="F643" s="1"/>
      <c r="G643" s="1"/>
      <c r="H643" s="1"/>
      <c r="I643" s="1"/>
    </row>
    <row r="644" spans="4:9">
      <c r="D644" s="1"/>
      <c r="E644" s="1"/>
      <c r="F644" s="1"/>
      <c r="G644" s="1"/>
      <c r="H644" s="1"/>
      <c r="I644" s="1"/>
    </row>
    <row r="645" spans="4:9">
      <c r="D645" s="1"/>
      <c r="E645" s="1"/>
      <c r="F645" s="1"/>
      <c r="G645" s="1"/>
      <c r="H645" s="1"/>
      <c r="I645" s="1"/>
    </row>
    <row r="646" spans="4:9">
      <c r="D646" s="1"/>
      <c r="E646" s="1"/>
      <c r="F646" s="1"/>
      <c r="G646" s="1"/>
      <c r="H646" s="1"/>
      <c r="I646" s="1"/>
    </row>
    <row r="647" spans="4:9">
      <c r="D647" s="1"/>
      <c r="E647" s="1"/>
      <c r="F647" s="1"/>
      <c r="G647" s="1"/>
      <c r="H647" s="1"/>
      <c r="I647" s="1"/>
    </row>
    <row r="648" spans="4:9">
      <c r="D648" s="1"/>
      <c r="E648" s="1"/>
      <c r="F648" s="1"/>
      <c r="G648" s="1"/>
      <c r="H648" s="1"/>
      <c r="I648" s="1"/>
    </row>
    <row r="649" spans="4:9">
      <c r="D649" s="1"/>
      <c r="E649" s="1"/>
      <c r="F649" s="1"/>
      <c r="G649" s="1"/>
      <c r="H649" s="1"/>
      <c r="I649" s="1"/>
    </row>
    <row r="650" spans="4:9">
      <c r="D650" s="1"/>
      <c r="E650" s="1"/>
      <c r="F650" s="1"/>
      <c r="G650" s="1"/>
      <c r="H650" s="1"/>
      <c r="I650" s="1"/>
    </row>
    <row r="651" spans="4:9">
      <c r="D651" s="1"/>
      <c r="E651" s="1"/>
      <c r="F651" s="1"/>
      <c r="G651" s="1"/>
      <c r="H651" s="1"/>
      <c r="I651" s="1"/>
    </row>
    <row r="652" spans="4:9">
      <c r="D652" s="1"/>
      <c r="E652" s="1"/>
      <c r="F652" s="1"/>
      <c r="G652" s="1"/>
      <c r="H652" s="1"/>
      <c r="I652" s="1"/>
    </row>
    <row r="653" spans="4:9">
      <c r="D653" s="1"/>
      <c r="E653" s="1"/>
      <c r="F653" s="1"/>
      <c r="G653" s="1"/>
      <c r="H653" s="1"/>
      <c r="I653" s="1"/>
    </row>
    <row r="654" spans="4:9">
      <c r="D654" s="1"/>
      <c r="E654" s="1"/>
      <c r="F654" s="1"/>
      <c r="G654" s="1"/>
      <c r="H654" s="1"/>
      <c r="I654" s="1"/>
    </row>
    <row r="655" spans="4:9">
      <c r="D655" s="1"/>
      <c r="E655" s="1"/>
      <c r="F655" s="1"/>
      <c r="G655" s="1"/>
      <c r="H655" s="1"/>
      <c r="I655" s="1"/>
    </row>
    <row r="656" spans="4:9">
      <c r="D656" s="1"/>
      <c r="E656" s="1"/>
      <c r="F656" s="1"/>
      <c r="G656" s="1"/>
      <c r="H656" s="1"/>
      <c r="I656" s="1"/>
    </row>
    <row r="657" spans="4:9">
      <c r="D657" s="1"/>
      <c r="E657" s="1"/>
      <c r="F657" s="1"/>
      <c r="G657" s="1"/>
      <c r="H657" s="1"/>
      <c r="I657" s="1"/>
    </row>
    <row r="658" spans="4:9">
      <c r="D658" s="1"/>
      <c r="E658" s="1"/>
      <c r="F658" s="1"/>
      <c r="G658" s="1"/>
      <c r="H658" s="1"/>
      <c r="I658" s="1"/>
    </row>
    <row r="659" spans="4:9">
      <c r="D659" s="1"/>
      <c r="E659" s="1"/>
      <c r="F659" s="1"/>
      <c r="G659" s="1"/>
      <c r="H659" s="1"/>
      <c r="I659" s="1"/>
    </row>
    <row r="660" spans="4:9">
      <c r="D660" s="1"/>
      <c r="E660" s="1"/>
      <c r="F660" s="1"/>
      <c r="G660" s="1"/>
      <c r="H660" s="1"/>
      <c r="I660" s="1"/>
    </row>
    <row r="661" spans="4:9">
      <c r="D661" s="1"/>
      <c r="E661" s="1"/>
      <c r="F661" s="1"/>
      <c r="G661" s="1"/>
      <c r="H661" s="1"/>
      <c r="I661" s="1"/>
    </row>
    <row r="662" spans="4:9">
      <c r="D662" s="1"/>
      <c r="E662" s="1"/>
      <c r="F662" s="1"/>
      <c r="G662" s="1"/>
      <c r="H662" s="1"/>
      <c r="I662" s="1"/>
    </row>
    <row r="663" spans="4:9">
      <c r="D663" s="1"/>
      <c r="E663" s="1"/>
      <c r="F663" s="1"/>
      <c r="G663" s="1"/>
      <c r="H663" s="1"/>
      <c r="I663" s="1"/>
    </row>
    <row r="664" spans="4:9">
      <c r="D664" s="1"/>
      <c r="E664" s="1"/>
      <c r="F664" s="1"/>
      <c r="G664" s="1"/>
      <c r="H664" s="1"/>
      <c r="I664" s="1"/>
    </row>
    <row r="665" spans="4:9">
      <c r="D665" s="1"/>
      <c r="E665" s="1"/>
      <c r="F665" s="1"/>
      <c r="G665" s="1"/>
      <c r="H665" s="1"/>
      <c r="I665" s="1"/>
    </row>
    <row r="666" spans="4:9">
      <c r="D666" s="1"/>
      <c r="E666" s="1"/>
      <c r="F666" s="1"/>
      <c r="G666" s="1"/>
      <c r="H666" s="1"/>
      <c r="I666" s="1"/>
    </row>
    <row r="667" spans="4:9">
      <c r="D667" s="1"/>
      <c r="E667" s="1"/>
      <c r="F667" s="1"/>
      <c r="G667" s="1"/>
      <c r="H667" s="1"/>
      <c r="I667" s="1"/>
    </row>
    <row r="668" spans="4:9">
      <c r="D668" s="1"/>
      <c r="E668" s="1"/>
      <c r="F668" s="1"/>
      <c r="G668" s="1"/>
      <c r="H668" s="1"/>
      <c r="I668" s="1"/>
    </row>
    <row r="669" spans="4:9">
      <c r="D669" s="1"/>
      <c r="E669" s="1"/>
      <c r="F669" s="1"/>
      <c r="G669" s="1"/>
      <c r="H669" s="1"/>
      <c r="I669" s="1"/>
    </row>
    <row r="670" spans="4:9">
      <c r="D670" s="1"/>
      <c r="E670" s="1"/>
      <c r="F670" s="1"/>
      <c r="G670" s="1"/>
      <c r="H670" s="1"/>
      <c r="I670" s="1"/>
    </row>
    <row r="671" spans="4:9">
      <c r="D671" s="1"/>
      <c r="E671" s="1"/>
      <c r="F671" s="1"/>
      <c r="G671" s="1"/>
      <c r="H671" s="1"/>
      <c r="I671" s="1"/>
    </row>
    <row r="672" spans="4:9">
      <c r="D672" s="1"/>
      <c r="E672" s="1"/>
      <c r="F672" s="1"/>
      <c r="G672" s="1"/>
      <c r="H672" s="1"/>
      <c r="I672" s="1"/>
    </row>
    <row r="673" spans="4:9">
      <c r="D673" s="1"/>
      <c r="E673" s="1"/>
      <c r="F673" s="1"/>
      <c r="G673" s="1"/>
      <c r="H673" s="1"/>
      <c r="I673" s="1"/>
    </row>
    <row r="674" spans="4:9">
      <c r="D674" s="1"/>
      <c r="E674" s="1"/>
      <c r="F674" s="1"/>
      <c r="G674" s="1"/>
      <c r="H674" s="1"/>
      <c r="I674" s="1"/>
    </row>
    <row r="675" spans="4:9">
      <c r="D675" s="1"/>
      <c r="E675" s="1"/>
      <c r="F675" s="1"/>
      <c r="G675" s="1"/>
      <c r="H675" s="1"/>
      <c r="I675" s="1"/>
    </row>
    <row r="676" spans="4:9">
      <c r="D676" s="1"/>
      <c r="E676" s="1"/>
      <c r="F676" s="1"/>
      <c r="G676" s="1"/>
      <c r="H676" s="1"/>
      <c r="I676" s="1"/>
    </row>
    <row r="677" spans="4:9">
      <c r="D677" s="1"/>
      <c r="E677" s="1"/>
      <c r="F677" s="1"/>
      <c r="G677" s="1"/>
      <c r="H677" s="1"/>
      <c r="I677" s="1"/>
    </row>
    <row r="678" spans="4:9">
      <c r="D678" s="1"/>
      <c r="E678" s="1"/>
      <c r="F678" s="1"/>
      <c r="G678" s="1"/>
      <c r="H678" s="1"/>
      <c r="I678" s="1"/>
    </row>
    <row r="679" spans="4:9">
      <c r="D679" s="1"/>
      <c r="E679" s="1"/>
      <c r="F679" s="1"/>
      <c r="G679" s="1"/>
      <c r="H679" s="1"/>
      <c r="I679" s="1"/>
    </row>
  </sheetData>
  <autoFilter ref="A2:J2" xr:uid="{00000000-0009-0000-0000-000009000000}"/>
  <mergeCells count="1">
    <mergeCell ref="A1:J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>
    <tabColor theme="5" tint="0.79998168889431442"/>
  </sheetPr>
  <dimension ref="A1:C687"/>
  <sheetViews>
    <sheetView zoomScaleNormal="100" workbookViewId="0">
      <pane ySplit="2" topLeftCell="A309" activePane="bottomLeft" state="frozen"/>
      <selection pane="bottomLeft" activeCell="B325" sqref="A1:C687"/>
    </sheetView>
  </sheetViews>
  <sheetFormatPr defaultColWidth="8.875" defaultRowHeight="13.5"/>
  <cols>
    <col min="1" max="1" width="12.625" style="97" customWidth="1"/>
    <col min="2" max="2" width="40.625" style="68" customWidth="1"/>
    <col min="3" max="3" width="15.875" style="97" customWidth="1"/>
    <col min="4" max="16384" width="8.875" style="4"/>
  </cols>
  <sheetData>
    <row r="1" spans="1:3" ht="27" customHeight="1">
      <c r="A1" s="209" t="s">
        <v>2938</v>
      </c>
      <c r="B1" s="209"/>
      <c r="C1" s="209"/>
    </row>
    <row r="2" spans="1:3" ht="18" customHeight="1">
      <c r="A2" s="119" t="s">
        <v>2939</v>
      </c>
      <c r="B2" s="119" t="s">
        <v>2940</v>
      </c>
      <c r="C2" s="119" t="s">
        <v>2941</v>
      </c>
    </row>
    <row r="3" spans="1:3" s="3" customFormat="1" ht="15" customHeight="1">
      <c r="A3" s="115" t="s">
        <v>2942</v>
      </c>
      <c r="B3" s="116" t="s">
        <v>2943</v>
      </c>
      <c r="C3" s="115"/>
    </row>
    <row r="4" spans="1:3" s="3" customFormat="1" ht="15" customHeight="1">
      <c r="A4" s="47" t="s">
        <v>2944</v>
      </c>
      <c r="B4" s="48" t="s">
        <v>2945</v>
      </c>
      <c r="C4" s="47"/>
    </row>
    <row r="5" spans="1:3" s="3" customFormat="1" ht="15" customHeight="1">
      <c r="A5" s="47" t="s">
        <v>2946</v>
      </c>
      <c r="B5" s="48" t="s">
        <v>2947</v>
      </c>
      <c r="C5" s="47"/>
    </row>
    <row r="6" spans="1:3" s="3" customFormat="1" ht="15" customHeight="1">
      <c r="A6" s="47" t="s">
        <v>2948</v>
      </c>
      <c r="B6" s="48" t="s">
        <v>2949</v>
      </c>
      <c r="C6" s="47"/>
    </row>
    <row r="7" spans="1:3" s="3" customFormat="1" ht="15" customHeight="1">
      <c r="A7" s="47" t="s">
        <v>2950</v>
      </c>
      <c r="B7" s="48" t="s">
        <v>2951</v>
      </c>
      <c r="C7" s="47"/>
    </row>
    <row r="8" spans="1:3" s="3" customFormat="1" ht="15" customHeight="1">
      <c r="A8" s="47" t="s">
        <v>2952</v>
      </c>
      <c r="B8" s="48" t="s">
        <v>2953</v>
      </c>
      <c r="C8" s="47"/>
    </row>
    <row r="9" spans="1:3" s="3" customFormat="1" ht="15" customHeight="1">
      <c r="A9" s="47" t="s">
        <v>2954</v>
      </c>
      <c r="B9" s="48" t="s">
        <v>2955</v>
      </c>
      <c r="C9" s="47"/>
    </row>
    <row r="10" spans="1:3" s="3" customFormat="1" ht="15" customHeight="1">
      <c r="A10" s="47" t="s">
        <v>2956</v>
      </c>
      <c r="B10" s="48" t="s">
        <v>2957</v>
      </c>
      <c r="C10" s="47"/>
    </row>
    <row r="11" spans="1:3" s="3" customFormat="1" ht="15" customHeight="1">
      <c r="A11" s="47" t="s">
        <v>2958</v>
      </c>
      <c r="B11" s="48" t="s">
        <v>2959</v>
      </c>
      <c r="C11" s="47"/>
    </row>
    <row r="12" spans="1:3" s="3" customFormat="1" ht="15" customHeight="1">
      <c r="A12" s="47" t="s">
        <v>2960</v>
      </c>
      <c r="B12" s="48" t="s">
        <v>2961</v>
      </c>
      <c r="C12" s="47"/>
    </row>
    <row r="13" spans="1:3" s="3" customFormat="1" ht="15" customHeight="1">
      <c r="A13" s="47" t="s">
        <v>2962</v>
      </c>
      <c r="B13" s="48" t="s">
        <v>2963</v>
      </c>
      <c r="C13" s="47"/>
    </row>
    <row r="14" spans="1:3" s="3" customFormat="1" ht="15" customHeight="1">
      <c r="A14" s="47" t="s">
        <v>2964</v>
      </c>
      <c r="B14" s="48" t="s">
        <v>2965</v>
      </c>
      <c r="C14" s="47"/>
    </row>
    <row r="15" spans="1:3" s="3" customFormat="1" ht="15" customHeight="1">
      <c r="A15" s="47" t="s">
        <v>2966</v>
      </c>
      <c r="B15" s="48" t="s">
        <v>2967</v>
      </c>
      <c r="C15" s="47"/>
    </row>
    <row r="16" spans="1:3" s="3" customFormat="1" ht="15" customHeight="1">
      <c r="A16" s="47" t="s">
        <v>2968</v>
      </c>
      <c r="B16" s="48" t="s">
        <v>2969</v>
      </c>
      <c r="C16" s="47"/>
    </row>
    <row r="17" spans="1:3" s="3" customFormat="1" ht="15" customHeight="1">
      <c r="A17" s="47" t="s">
        <v>2970</v>
      </c>
      <c r="B17" s="48" t="s">
        <v>2971</v>
      </c>
      <c r="C17" s="47"/>
    </row>
    <row r="18" spans="1:3" s="3" customFormat="1" ht="15" customHeight="1">
      <c r="A18" s="47" t="s">
        <v>2972</v>
      </c>
      <c r="B18" s="48" t="s">
        <v>2973</v>
      </c>
      <c r="C18" s="47"/>
    </row>
    <row r="19" spans="1:3" s="3" customFormat="1" ht="15" customHeight="1">
      <c r="A19" s="47" t="s">
        <v>2974</v>
      </c>
      <c r="B19" s="48" t="s">
        <v>2975</v>
      </c>
      <c r="C19" s="47"/>
    </row>
    <row r="20" spans="1:3" s="3" customFormat="1" ht="15" customHeight="1">
      <c r="A20" s="47" t="s">
        <v>2976</v>
      </c>
      <c r="B20" s="48" t="s">
        <v>2977</v>
      </c>
      <c r="C20" s="47"/>
    </row>
    <row r="21" spans="1:3" s="3" customFormat="1" ht="15" customHeight="1">
      <c r="A21" s="47" t="s">
        <v>2978</v>
      </c>
      <c r="B21" s="48" t="s">
        <v>2979</v>
      </c>
      <c r="C21" s="47"/>
    </row>
    <row r="22" spans="1:3" s="3" customFormat="1" ht="15" customHeight="1">
      <c r="A22" s="47" t="s">
        <v>2980</v>
      </c>
      <c r="B22" s="48" t="s">
        <v>2981</v>
      </c>
      <c r="C22" s="47"/>
    </row>
    <row r="23" spans="1:3" s="3" customFormat="1" ht="15" customHeight="1">
      <c r="A23" s="47" t="s">
        <v>2982</v>
      </c>
      <c r="B23" s="48" t="s">
        <v>2983</v>
      </c>
      <c r="C23" s="47"/>
    </row>
    <row r="24" spans="1:3" s="3" customFormat="1" ht="15" customHeight="1">
      <c r="A24" s="47" t="s">
        <v>2984</v>
      </c>
      <c r="B24" s="48" t="s">
        <v>2985</v>
      </c>
      <c r="C24" s="47"/>
    </row>
    <row r="25" spans="1:3" s="3" customFormat="1" ht="15" customHeight="1">
      <c r="A25" s="47" t="s">
        <v>2986</v>
      </c>
      <c r="B25" s="48" t="s">
        <v>2987</v>
      </c>
      <c r="C25" s="47"/>
    </row>
    <row r="26" spans="1:3" s="3" customFormat="1" ht="15" customHeight="1">
      <c r="A26" s="47" t="s">
        <v>2988</v>
      </c>
      <c r="B26" s="48" t="s">
        <v>2989</v>
      </c>
      <c r="C26" s="47"/>
    </row>
    <row r="27" spans="1:3" s="3" customFormat="1" ht="15" customHeight="1">
      <c r="A27" s="47" t="s">
        <v>2990</v>
      </c>
      <c r="B27" s="48" t="s">
        <v>2991</v>
      </c>
      <c r="C27" s="47"/>
    </row>
    <row r="28" spans="1:3" s="3" customFormat="1" ht="15" customHeight="1">
      <c r="A28" s="47" t="s">
        <v>2992</v>
      </c>
      <c r="B28" s="48" t="s">
        <v>2993</v>
      </c>
      <c r="C28" s="47"/>
    </row>
    <row r="29" spans="1:3" s="3" customFormat="1" ht="15" customHeight="1">
      <c r="A29" s="47" t="s">
        <v>2994</v>
      </c>
      <c r="B29" s="48" t="s">
        <v>2995</v>
      </c>
      <c r="C29" s="47"/>
    </row>
    <row r="30" spans="1:3" s="3" customFormat="1" ht="15" customHeight="1">
      <c r="A30" s="47" t="s">
        <v>2996</v>
      </c>
      <c r="B30" s="48" t="s">
        <v>2997</v>
      </c>
      <c r="C30" s="47"/>
    </row>
    <row r="31" spans="1:3" s="3" customFormat="1" ht="15" customHeight="1">
      <c r="A31" s="47" t="s">
        <v>2998</v>
      </c>
      <c r="B31" s="48" t="s">
        <v>2999</v>
      </c>
      <c r="C31" s="47"/>
    </row>
    <row r="32" spans="1:3" s="3" customFormat="1" ht="15" customHeight="1">
      <c r="A32" s="47" t="s">
        <v>3000</v>
      </c>
      <c r="B32" s="48" t="s">
        <v>3001</v>
      </c>
      <c r="C32" s="47"/>
    </row>
    <row r="33" spans="1:3" s="3" customFormat="1" ht="15" customHeight="1">
      <c r="A33" s="47" t="s">
        <v>3002</v>
      </c>
      <c r="B33" s="48" t="s">
        <v>3003</v>
      </c>
      <c r="C33" s="47"/>
    </row>
    <row r="34" spans="1:3" s="3" customFormat="1" ht="15" customHeight="1">
      <c r="A34" s="47" t="s">
        <v>3004</v>
      </c>
      <c r="B34" s="48" t="s">
        <v>6205</v>
      </c>
      <c r="C34" s="47"/>
    </row>
    <row r="35" spans="1:3" s="3" customFormat="1" ht="15" customHeight="1">
      <c r="A35" s="47" t="s">
        <v>3005</v>
      </c>
      <c r="B35" s="48" t="s">
        <v>3006</v>
      </c>
      <c r="C35" s="47"/>
    </row>
    <row r="36" spans="1:3" s="3" customFormat="1" ht="15" customHeight="1">
      <c r="A36" s="47" t="s">
        <v>3007</v>
      </c>
      <c r="B36" s="48" t="s">
        <v>3008</v>
      </c>
      <c r="C36" s="47"/>
    </row>
    <row r="37" spans="1:3" s="3" customFormat="1" ht="15" customHeight="1">
      <c r="A37" s="47" t="s">
        <v>3009</v>
      </c>
      <c r="B37" s="48" t="s">
        <v>3010</v>
      </c>
      <c r="C37" s="47"/>
    </row>
    <row r="38" spans="1:3" s="3" customFormat="1" ht="15" customHeight="1">
      <c r="A38" s="47" t="s">
        <v>3011</v>
      </c>
      <c r="B38" s="48" t="s">
        <v>3012</v>
      </c>
      <c r="C38" s="47"/>
    </row>
    <row r="39" spans="1:3" s="3" customFormat="1" ht="15" customHeight="1">
      <c r="A39" s="47" t="s">
        <v>3013</v>
      </c>
      <c r="B39" s="48" t="s">
        <v>3014</v>
      </c>
      <c r="C39" s="47"/>
    </row>
    <row r="40" spans="1:3" s="3" customFormat="1" ht="15" customHeight="1">
      <c r="A40" s="47" t="s">
        <v>3015</v>
      </c>
      <c r="B40" s="48" t="s">
        <v>3016</v>
      </c>
      <c r="C40" s="47"/>
    </row>
    <row r="41" spans="1:3" s="3" customFormat="1" ht="15" customHeight="1">
      <c r="A41" s="47" t="s">
        <v>3017</v>
      </c>
      <c r="B41" s="48" t="s">
        <v>3018</v>
      </c>
      <c r="C41" s="47"/>
    </row>
    <row r="42" spans="1:3" s="3" customFormat="1" ht="15" customHeight="1">
      <c r="A42" s="47" t="s">
        <v>3019</v>
      </c>
      <c r="B42" s="48" t="s">
        <v>3020</v>
      </c>
      <c r="C42" s="47"/>
    </row>
    <row r="43" spans="1:3" s="3" customFormat="1" ht="15" customHeight="1">
      <c r="A43" s="47" t="s">
        <v>3021</v>
      </c>
      <c r="B43" s="48" t="s">
        <v>3022</v>
      </c>
      <c r="C43" s="47"/>
    </row>
    <row r="44" spans="1:3" s="3" customFormat="1" ht="15" customHeight="1">
      <c r="A44" s="47" t="s">
        <v>3023</v>
      </c>
      <c r="B44" s="48" t="s">
        <v>3024</v>
      </c>
      <c r="C44" s="47"/>
    </row>
    <row r="45" spans="1:3" s="3" customFormat="1" ht="15" customHeight="1">
      <c r="A45" s="47" t="s">
        <v>3025</v>
      </c>
      <c r="B45" s="48" t="s">
        <v>3026</v>
      </c>
      <c r="C45" s="47"/>
    </row>
    <row r="46" spans="1:3" s="3" customFormat="1" ht="15" customHeight="1">
      <c r="A46" s="47" t="s">
        <v>3027</v>
      </c>
      <c r="B46" s="48" t="s">
        <v>3028</v>
      </c>
      <c r="C46" s="47"/>
    </row>
    <row r="47" spans="1:3" s="3" customFormat="1" ht="15" customHeight="1">
      <c r="A47" s="47" t="s">
        <v>3029</v>
      </c>
      <c r="B47" s="48" t="s">
        <v>3030</v>
      </c>
      <c r="C47" s="47"/>
    </row>
    <row r="48" spans="1:3" s="3" customFormat="1" ht="15" customHeight="1">
      <c r="A48" s="47" t="s">
        <v>3031</v>
      </c>
      <c r="B48" s="48" t="s">
        <v>6209</v>
      </c>
      <c r="C48" s="47"/>
    </row>
    <row r="49" spans="1:3" s="3" customFormat="1" ht="15" customHeight="1">
      <c r="A49" s="47" t="s">
        <v>3032</v>
      </c>
      <c r="B49" s="48" t="s">
        <v>3033</v>
      </c>
      <c r="C49" s="47"/>
    </row>
    <row r="50" spans="1:3" s="3" customFormat="1" ht="15" customHeight="1">
      <c r="A50" s="47" t="s">
        <v>3034</v>
      </c>
      <c r="B50" s="48" t="s">
        <v>3035</v>
      </c>
      <c r="C50" s="47"/>
    </row>
    <row r="51" spans="1:3" s="3" customFormat="1" ht="15" customHeight="1">
      <c r="A51" s="47" t="s">
        <v>3036</v>
      </c>
      <c r="B51" s="48" t="s">
        <v>3037</v>
      </c>
      <c r="C51" s="47"/>
    </row>
    <row r="52" spans="1:3" s="3" customFormat="1" ht="15" customHeight="1">
      <c r="A52" s="47" t="s">
        <v>3038</v>
      </c>
      <c r="B52" s="48" t="s">
        <v>3039</v>
      </c>
      <c r="C52" s="47"/>
    </row>
    <row r="53" spans="1:3" s="3" customFormat="1" ht="15" customHeight="1">
      <c r="A53" s="47" t="s">
        <v>3040</v>
      </c>
      <c r="B53" s="48" t="s">
        <v>3041</v>
      </c>
      <c r="C53" s="47"/>
    </row>
    <row r="54" spans="1:3" s="3" customFormat="1" ht="15" customHeight="1">
      <c r="A54" s="47" t="s">
        <v>3042</v>
      </c>
      <c r="B54" s="48" t="s">
        <v>3043</v>
      </c>
      <c r="C54" s="47"/>
    </row>
    <row r="55" spans="1:3" s="3" customFormat="1" ht="15" customHeight="1">
      <c r="A55" s="47" t="s">
        <v>3044</v>
      </c>
      <c r="B55" s="48" t="s">
        <v>3045</v>
      </c>
      <c r="C55" s="47" t="s">
        <v>3046</v>
      </c>
    </row>
    <row r="56" spans="1:3" s="3" customFormat="1" ht="15" customHeight="1">
      <c r="A56" s="47" t="s">
        <v>3047</v>
      </c>
      <c r="B56" s="48" t="s">
        <v>3048</v>
      </c>
      <c r="C56" s="47"/>
    </row>
    <row r="57" spans="1:3" s="3" customFormat="1" ht="15" customHeight="1">
      <c r="A57" s="47" t="s">
        <v>3049</v>
      </c>
      <c r="B57" s="48" t="s">
        <v>3050</v>
      </c>
      <c r="C57" s="47"/>
    </row>
    <row r="58" spans="1:3" s="3" customFormat="1" ht="15" customHeight="1">
      <c r="A58" s="47" t="s">
        <v>3051</v>
      </c>
      <c r="B58" s="48" t="s">
        <v>3052</v>
      </c>
      <c r="C58" s="47"/>
    </row>
    <row r="59" spans="1:3" s="3" customFormat="1" ht="15" customHeight="1">
      <c r="A59" s="47" t="s">
        <v>3053</v>
      </c>
      <c r="B59" s="48" t="s">
        <v>3054</v>
      </c>
      <c r="C59" s="47"/>
    </row>
    <row r="60" spans="1:3" s="3" customFormat="1" ht="15" customHeight="1">
      <c r="A60" s="47" t="s">
        <v>3055</v>
      </c>
      <c r="B60" s="48" t="s">
        <v>3056</v>
      </c>
      <c r="C60" s="47"/>
    </row>
    <row r="61" spans="1:3" s="3" customFormat="1" ht="15" customHeight="1">
      <c r="A61" s="47" t="s">
        <v>3057</v>
      </c>
      <c r="B61" s="48" t="s">
        <v>3058</v>
      </c>
      <c r="C61" s="47"/>
    </row>
    <row r="62" spans="1:3" s="3" customFormat="1" ht="15" customHeight="1">
      <c r="A62" s="47" t="s">
        <v>3059</v>
      </c>
      <c r="B62" s="48" t="s">
        <v>3060</v>
      </c>
      <c r="C62" s="47"/>
    </row>
    <row r="63" spans="1:3" s="3" customFormat="1" ht="15" customHeight="1">
      <c r="A63" s="47" t="s">
        <v>3061</v>
      </c>
      <c r="B63" s="48" t="s">
        <v>3062</v>
      </c>
      <c r="C63" s="47"/>
    </row>
    <row r="64" spans="1:3" s="3" customFormat="1" ht="15" customHeight="1">
      <c r="A64" s="47" t="s">
        <v>3063</v>
      </c>
      <c r="B64" s="48" t="s">
        <v>3064</v>
      </c>
      <c r="C64" s="47"/>
    </row>
    <row r="65" spans="1:3" s="3" customFormat="1" ht="15" customHeight="1">
      <c r="A65" s="47" t="s">
        <v>3065</v>
      </c>
      <c r="B65" s="48" t="s">
        <v>3066</v>
      </c>
      <c r="C65" s="47"/>
    </row>
    <row r="66" spans="1:3" s="3" customFormat="1" ht="15" customHeight="1">
      <c r="A66" s="47" t="s">
        <v>3067</v>
      </c>
      <c r="B66" s="48" t="s">
        <v>3068</v>
      </c>
      <c r="C66" s="47"/>
    </row>
    <row r="67" spans="1:3" s="3" customFormat="1" ht="15" customHeight="1">
      <c r="A67" s="47" t="s">
        <v>3069</v>
      </c>
      <c r="B67" s="48" t="s">
        <v>3070</v>
      </c>
      <c r="C67" s="47"/>
    </row>
    <row r="68" spans="1:3" s="3" customFormat="1" ht="15" customHeight="1">
      <c r="A68" s="47" t="s">
        <v>3071</v>
      </c>
      <c r="B68" s="48" t="s">
        <v>3072</v>
      </c>
      <c r="C68" s="47"/>
    </row>
    <row r="69" spans="1:3" s="3" customFormat="1" ht="15" customHeight="1">
      <c r="A69" s="47" t="s">
        <v>3073</v>
      </c>
      <c r="B69" s="48" t="s">
        <v>3074</v>
      </c>
      <c r="C69" s="47"/>
    </row>
    <row r="70" spans="1:3" s="3" customFormat="1" ht="15" customHeight="1">
      <c r="A70" s="47" t="s">
        <v>3075</v>
      </c>
      <c r="B70" s="48" t="s">
        <v>3076</v>
      </c>
      <c r="C70" s="47"/>
    </row>
    <row r="71" spans="1:3" s="3" customFormat="1" ht="15" customHeight="1">
      <c r="A71" s="47" t="s">
        <v>3077</v>
      </c>
      <c r="B71" s="48" t="s">
        <v>3008</v>
      </c>
      <c r="C71" s="47"/>
    </row>
    <row r="72" spans="1:3" s="3" customFormat="1" ht="15" customHeight="1">
      <c r="A72" s="47" t="s">
        <v>3078</v>
      </c>
      <c r="B72" s="48" t="s">
        <v>3079</v>
      </c>
      <c r="C72" s="47"/>
    </row>
    <row r="73" spans="1:3" s="3" customFormat="1" ht="15" customHeight="1">
      <c r="A73" s="47" t="s">
        <v>3080</v>
      </c>
      <c r="B73" s="48" t="s">
        <v>3081</v>
      </c>
      <c r="C73" s="47"/>
    </row>
    <row r="74" spans="1:3" s="3" customFormat="1" ht="15" customHeight="1">
      <c r="A74" s="47" t="s">
        <v>3082</v>
      </c>
      <c r="B74" s="48" t="s">
        <v>3083</v>
      </c>
      <c r="C74" s="47"/>
    </row>
    <row r="75" spans="1:3" s="3" customFormat="1" ht="15" customHeight="1">
      <c r="A75" s="47" t="s">
        <v>3084</v>
      </c>
      <c r="B75" s="48" t="s">
        <v>3085</v>
      </c>
      <c r="C75" s="47"/>
    </row>
    <row r="76" spans="1:3" s="3" customFormat="1" ht="15" customHeight="1">
      <c r="A76" s="47" t="s">
        <v>3086</v>
      </c>
      <c r="B76" s="48" t="s">
        <v>3087</v>
      </c>
      <c r="C76" s="47"/>
    </row>
    <row r="77" spans="1:3" s="3" customFormat="1" ht="15" customHeight="1">
      <c r="A77" s="47" t="s">
        <v>3088</v>
      </c>
      <c r="B77" s="48" t="s">
        <v>3089</v>
      </c>
      <c r="C77" s="47"/>
    </row>
    <row r="78" spans="1:3" s="3" customFormat="1" ht="15" customHeight="1">
      <c r="A78" s="47" t="s">
        <v>3090</v>
      </c>
      <c r="B78" s="48" t="s">
        <v>3091</v>
      </c>
      <c r="C78" s="47"/>
    </row>
    <row r="79" spans="1:3" s="3" customFormat="1" ht="15" customHeight="1">
      <c r="A79" s="47" t="s">
        <v>3092</v>
      </c>
      <c r="B79" s="48" t="s">
        <v>3093</v>
      </c>
      <c r="C79" s="47"/>
    </row>
    <row r="80" spans="1:3" s="3" customFormat="1" ht="15" customHeight="1">
      <c r="A80" s="47" t="s">
        <v>3094</v>
      </c>
      <c r="B80" s="48" t="s">
        <v>3095</v>
      </c>
      <c r="C80" s="47"/>
    </row>
    <row r="81" spans="1:3" s="3" customFormat="1" ht="15" customHeight="1">
      <c r="A81" s="47" t="s">
        <v>3096</v>
      </c>
      <c r="B81" s="48" t="s">
        <v>3097</v>
      </c>
      <c r="C81" s="47"/>
    </row>
    <row r="82" spans="1:3" s="3" customFormat="1" ht="15" customHeight="1">
      <c r="A82" s="47" t="s">
        <v>3098</v>
      </c>
      <c r="B82" s="48" t="s">
        <v>3099</v>
      </c>
      <c r="C82" s="47"/>
    </row>
    <row r="83" spans="1:3" s="3" customFormat="1" ht="15" customHeight="1">
      <c r="A83" s="47" t="s">
        <v>3100</v>
      </c>
      <c r="B83" s="48" t="s">
        <v>3101</v>
      </c>
      <c r="C83" s="47"/>
    </row>
    <row r="84" spans="1:3" s="3" customFormat="1" ht="15" customHeight="1">
      <c r="A84" s="47" t="s">
        <v>3102</v>
      </c>
      <c r="B84" s="48" t="s">
        <v>3103</v>
      </c>
      <c r="C84" s="47"/>
    </row>
    <row r="85" spans="1:3" s="3" customFormat="1" ht="15" customHeight="1">
      <c r="A85" s="47" t="s">
        <v>3104</v>
      </c>
      <c r="B85" s="48" t="s">
        <v>3105</v>
      </c>
      <c r="C85" s="47"/>
    </row>
    <row r="86" spans="1:3" s="3" customFormat="1" ht="15" customHeight="1">
      <c r="A86" s="47" t="s">
        <v>3106</v>
      </c>
      <c r="B86" s="48" t="s">
        <v>3107</v>
      </c>
      <c r="C86" s="47"/>
    </row>
    <row r="87" spans="1:3" s="3" customFormat="1" ht="15" customHeight="1">
      <c r="A87" s="47" t="s">
        <v>3108</v>
      </c>
      <c r="B87" s="48" t="s">
        <v>3109</v>
      </c>
      <c r="C87" s="47"/>
    </row>
    <row r="88" spans="1:3" s="3" customFormat="1" ht="15" customHeight="1">
      <c r="A88" s="47" t="s">
        <v>3110</v>
      </c>
      <c r="B88" s="48" t="s">
        <v>3111</v>
      </c>
      <c r="C88" s="47"/>
    </row>
    <row r="89" spans="1:3" s="3" customFormat="1" ht="15" customHeight="1">
      <c r="A89" s="47" t="s">
        <v>3112</v>
      </c>
      <c r="B89" s="48" t="s">
        <v>3113</v>
      </c>
      <c r="C89" s="47"/>
    </row>
    <row r="90" spans="1:3" s="3" customFormat="1" ht="15" customHeight="1">
      <c r="A90" s="47" t="s">
        <v>3114</v>
      </c>
      <c r="B90" s="48" t="s">
        <v>3115</v>
      </c>
      <c r="C90" s="47"/>
    </row>
    <row r="91" spans="1:3" s="3" customFormat="1" ht="15" customHeight="1">
      <c r="A91" s="47" t="s">
        <v>3116</v>
      </c>
      <c r="B91" s="48" t="s">
        <v>3117</v>
      </c>
      <c r="C91" s="47"/>
    </row>
    <row r="92" spans="1:3" s="3" customFormat="1" ht="15" customHeight="1">
      <c r="A92" s="47" t="s">
        <v>3118</v>
      </c>
      <c r="B92" s="48" t="s">
        <v>3119</v>
      </c>
      <c r="C92" s="47"/>
    </row>
    <row r="93" spans="1:3" s="3" customFormat="1" ht="15" customHeight="1">
      <c r="A93" s="47" t="s">
        <v>3120</v>
      </c>
      <c r="B93" s="48" t="s">
        <v>3121</v>
      </c>
      <c r="C93" s="47"/>
    </row>
    <row r="94" spans="1:3" s="3" customFormat="1" ht="15" customHeight="1">
      <c r="A94" s="47" t="s">
        <v>5944</v>
      </c>
      <c r="B94" s="48" t="s">
        <v>3122</v>
      </c>
      <c r="C94" s="47"/>
    </row>
    <row r="95" spans="1:3" s="3" customFormat="1" ht="15" customHeight="1">
      <c r="A95" s="47" t="s">
        <v>5945</v>
      </c>
      <c r="B95" s="48" t="s">
        <v>5941</v>
      </c>
      <c r="C95" s="47"/>
    </row>
    <row r="96" spans="1:3" s="3" customFormat="1" ht="15" customHeight="1">
      <c r="A96" s="47" t="s">
        <v>3123</v>
      </c>
      <c r="B96" s="48" t="s">
        <v>3124</v>
      </c>
      <c r="C96" s="47"/>
    </row>
    <row r="97" spans="1:3" s="3" customFormat="1" ht="15" customHeight="1">
      <c r="A97" s="47" t="s">
        <v>3125</v>
      </c>
      <c r="B97" s="48" t="s">
        <v>3126</v>
      </c>
      <c r="C97" s="47"/>
    </row>
    <row r="98" spans="1:3" s="3" customFormat="1" ht="15" customHeight="1">
      <c r="A98" s="47" t="s">
        <v>3127</v>
      </c>
      <c r="B98" s="48" t="s">
        <v>3128</v>
      </c>
      <c r="C98" s="47"/>
    </row>
    <row r="99" spans="1:3" s="3" customFormat="1" ht="15" customHeight="1">
      <c r="A99" s="47" t="s">
        <v>3129</v>
      </c>
      <c r="B99" s="48" t="s">
        <v>3130</v>
      </c>
      <c r="C99" s="47"/>
    </row>
    <row r="100" spans="1:3" s="3" customFormat="1" ht="15" customHeight="1">
      <c r="A100" s="47" t="s">
        <v>3131</v>
      </c>
      <c r="B100" s="48" t="s">
        <v>3132</v>
      </c>
      <c r="C100" s="47"/>
    </row>
    <row r="101" spans="1:3" s="3" customFormat="1" ht="15" customHeight="1">
      <c r="A101" s="47" t="s">
        <v>3133</v>
      </c>
      <c r="B101" s="48" t="s">
        <v>3134</v>
      </c>
      <c r="C101" s="47"/>
    </row>
    <row r="102" spans="1:3" s="3" customFormat="1" ht="15" customHeight="1">
      <c r="A102" s="47" t="s">
        <v>3135</v>
      </c>
      <c r="B102" s="48" t="s">
        <v>3136</v>
      </c>
      <c r="C102" s="47"/>
    </row>
    <row r="103" spans="1:3" s="3" customFormat="1" ht="15" customHeight="1">
      <c r="A103" s="47" t="s">
        <v>3137</v>
      </c>
      <c r="B103" s="48" t="s">
        <v>3138</v>
      </c>
      <c r="C103" s="47"/>
    </row>
    <row r="104" spans="1:3" s="3" customFormat="1" ht="15" customHeight="1">
      <c r="A104" s="47" t="s">
        <v>3139</v>
      </c>
      <c r="B104" s="48" t="s">
        <v>3140</v>
      </c>
      <c r="C104" s="47"/>
    </row>
    <row r="105" spans="1:3" s="3" customFormat="1" ht="15" customHeight="1">
      <c r="A105" s="47" t="s">
        <v>3141</v>
      </c>
      <c r="B105" s="48" t="s">
        <v>3142</v>
      </c>
      <c r="C105" s="47"/>
    </row>
    <row r="106" spans="1:3" s="3" customFormat="1" ht="15" customHeight="1">
      <c r="A106" s="47" t="s">
        <v>3143</v>
      </c>
      <c r="B106" s="48" t="s">
        <v>3144</v>
      </c>
      <c r="C106" s="47"/>
    </row>
    <row r="107" spans="1:3" s="3" customFormat="1" ht="15" customHeight="1">
      <c r="A107" s="47" t="s">
        <v>3145</v>
      </c>
      <c r="B107" s="48" t="s">
        <v>3146</v>
      </c>
      <c r="C107" s="47"/>
    </row>
    <row r="108" spans="1:3" s="3" customFormat="1" ht="15" customHeight="1">
      <c r="A108" s="47" t="s">
        <v>3147</v>
      </c>
      <c r="B108" s="48" t="s">
        <v>3148</v>
      </c>
      <c r="C108" s="47"/>
    </row>
    <row r="109" spans="1:3" s="3" customFormat="1" ht="15" customHeight="1">
      <c r="A109" s="47" t="s">
        <v>3149</v>
      </c>
      <c r="B109" s="48" t="s">
        <v>3150</v>
      </c>
      <c r="C109" s="47"/>
    </row>
    <row r="110" spans="1:3" s="3" customFormat="1" ht="15" customHeight="1">
      <c r="A110" s="47" t="s">
        <v>3151</v>
      </c>
      <c r="B110" s="48" t="s">
        <v>3152</v>
      </c>
      <c r="C110" s="47"/>
    </row>
    <row r="111" spans="1:3" s="3" customFormat="1" ht="15" customHeight="1">
      <c r="A111" s="47" t="s">
        <v>3153</v>
      </c>
      <c r="B111" s="48" t="s">
        <v>3154</v>
      </c>
      <c r="C111" s="47"/>
    </row>
    <row r="112" spans="1:3" s="3" customFormat="1" ht="15" customHeight="1">
      <c r="A112" s="47" t="s">
        <v>3155</v>
      </c>
      <c r="B112" s="48" t="s">
        <v>3156</v>
      </c>
      <c r="C112" s="47"/>
    </row>
    <row r="113" spans="1:3" s="3" customFormat="1" ht="15" customHeight="1">
      <c r="A113" s="47" t="s">
        <v>3157</v>
      </c>
      <c r="B113" s="48" t="s">
        <v>3158</v>
      </c>
      <c r="C113" s="47"/>
    </row>
    <row r="114" spans="1:3" s="3" customFormat="1" ht="15" customHeight="1">
      <c r="A114" s="47" t="s">
        <v>3159</v>
      </c>
      <c r="B114" s="48" t="s">
        <v>3160</v>
      </c>
      <c r="C114" s="47"/>
    </row>
    <row r="115" spans="1:3" s="3" customFormat="1" ht="15" customHeight="1">
      <c r="A115" s="47" t="s">
        <v>3161</v>
      </c>
      <c r="B115" s="48" t="s">
        <v>3162</v>
      </c>
      <c r="C115" s="47"/>
    </row>
    <row r="116" spans="1:3" s="3" customFormat="1" ht="15" customHeight="1">
      <c r="A116" s="47" t="s">
        <v>3163</v>
      </c>
      <c r="B116" s="48" t="s">
        <v>3164</v>
      </c>
      <c r="C116" s="47"/>
    </row>
    <row r="117" spans="1:3" s="3" customFormat="1" ht="15" customHeight="1">
      <c r="A117" s="47" t="s">
        <v>3165</v>
      </c>
      <c r="B117" s="48" t="s">
        <v>3166</v>
      </c>
      <c r="C117" s="47"/>
    </row>
    <row r="118" spans="1:3" s="3" customFormat="1" ht="15" customHeight="1">
      <c r="A118" s="47" t="s">
        <v>3167</v>
      </c>
      <c r="B118" s="48" t="s">
        <v>3168</v>
      </c>
      <c r="C118" s="47"/>
    </row>
    <row r="119" spans="1:3" s="3" customFormat="1" ht="15" customHeight="1">
      <c r="A119" s="47" t="s">
        <v>3169</v>
      </c>
      <c r="B119" s="48" t="s">
        <v>3170</v>
      </c>
      <c r="C119" s="47"/>
    </row>
    <row r="120" spans="1:3" s="3" customFormat="1" ht="15" customHeight="1">
      <c r="A120" s="47" t="s">
        <v>3171</v>
      </c>
      <c r="B120" s="48" t="s">
        <v>3172</v>
      </c>
      <c r="C120" s="47"/>
    </row>
    <row r="121" spans="1:3" s="3" customFormat="1" ht="15" customHeight="1">
      <c r="A121" s="47" t="s">
        <v>3173</v>
      </c>
      <c r="B121" s="48" t="s">
        <v>3174</v>
      </c>
      <c r="C121" s="47"/>
    </row>
    <row r="122" spans="1:3" s="3" customFormat="1" ht="15" customHeight="1">
      <c r="A122" s="47" t="s">
        <v>3175</v>
      </c>
      <c r="B122" s="48" t="s">
        <v>3176</v>
      </c>
      <c r="C122" s="47"/>
    </row>
    <row r="123" spans="1:3" s="3" customFormat="1" ht="15" customHeight="1">
      <c r="A123" s="47" t="s">
        <v>3177</v>
      </c>
      <c r="B123" s="48" t="s">
        <v>3178</v>
      </c>
      <c r="C123" s="47"/>
    </row>
    <row r="124" spans="1:3" s="3" customFormat="1" ht="15" customHeight="1">
      <c r="A124" s="47" t="s">
        <v>3179</v>
      </c>
      <c r="B124" s="48" t="s">
        <v>3180</v>
      </c>
      <c r="C124" s="47"/>
    </row>
    <row r="125" spans="1:3" s="3" customFormat="1" ht="15" customHeight="1">
      <c r="A125" s="47" t="s">
        <v>3181</v>
      </c>
      <c r="B125" s="48" t="s">
        <v>3182</v>
      </c>
      <c r="C125" s="47"/>
    </row>
    <row r="126" spans="1:3" s="3" customFormat="1" ht="15" customHeight="1">
      <c r="A126" s="47" t="s">
        <v>3183</v>
      </c>
      <c r="B126" s="48" t="s">
        <v>3184</v>
      </c>
      <c r="C126" s="47"/>
    </row>
    <row r="127" spans="1:3" s="3" customFormat="1" ht="15" customHeight="1">
      <c r="A127" s="47" t="s">
        <v>3185</v>
      </c>
      <c r="B127" s="48" t="s">
        <v>3186</v>
      </c>
      <c r="C127" s="47"/>
    </row>
    <row r="128" spans="1:3" s="3" customFormat="1" ht="15" customHeight="1">
      <c r="A128" s="47" t="s">
        <v>3187</v>
      </c>
      <c r="B128" s="48" t="s">
        <v>3188</v>
      </c>
      <c r="C128" s="47"/>
    </row>
    <row r="129" spans="1:3" s="3" customFormat="1" ht="15" customHeight="1">
      <c r="A129" s="47" t="s">
        <v>3189</v>
      </c>
      <c r="B129" s="48" t="s">
        <v>3190</v>
      </c>
      <c r="C129" s="47"/>
    </row>
    <row r="130" spans="1:3" s="3" customFormat="1" ht="15" customHeight="1">
      <c r="A130" s="47" t="s">
        <v>3191</v>
      </c>
      <c r="B130" s="48" t="s">
        <v>3192</v>
      </c>
      <c r="C130" s="47"/>
    </row>
    <row r="131" spans="1:3" s="3" customFormat="1" ht="15" hidden="1" customHeight="1">
      <c r="A131" s="142" t="s">
        <v>3193</v>
      </c>
      <c r="B131" s="164"/>
      <c r="C131" s="142" t="s">
        <v>4240</v>
      </c>
    </row>
    <row r="132" spans="1:3" s="3" customFormat="1" ht="15" customHeight="1">
      <c r="A132" s="47" t="s">
        <v>3194</v>
      </c>
      <c r="B132" s="48" t="s">
        <v>3195</v>
      </c>
      <c r="C132" s="47"/>
    </row>
    <row r="133" spans="1:3" s="3" customFormat="1" ht="15" customHeight="1">
      <c r="A133" s="47" t="s">
        <v>3196</v>
      </c>
      <c r="B133" s="48" t="s">
        <v>3197</v>
      </c>
      <c r="C133" s="47"/>
    </row>
    <row r="134" spans="1:3" s="3" customFormat="1" ht="15" customHeight="1">
      <c r="A134" s="47" t="s">
        <v>3198</v>
      </c>
      <c r="B134" s="48" t="s">
        <v>3199</v>
      </c>
      <c r="C134" s="47"/>
    </row>
    <row r="135" spans="1:3" s="3" customFormat="1" ht="15" customHeight="1">
      <c r="A135" s="47" t="s">
        <v>3200</v>
      </c>
      <c r="B135" s="48" t="s">
        <v>3201</v>
      </c>
      <c r="C135" s="47"/>
    </row>
    <row r="136" spans="1:3" s="3" customFormat="1" ht="15" customHeight="1">
      <c r="A136" s="47" t="s">
        <v>3202</v>
      </c>
      <c r="B136" s="48" t="s">
        <v>3203</v>
      </c>
      <c r="C136" s="47"/>
    </row>
    <row r="137" spans="1:3" s="3" customFormat="1" ht="15" customHeight="1">
      <c r="A137" s="47" t="s">
        <v>3204</v>
      </c>
      <c r="B137" s="48" t="s">
        <v>3205</v>
      </c>
      <c r="C137" s="47"/>
    </row>
    <row r="138" spans="1:3" s="3" customFormat="1" ht="15" customHeight="1">
      <c r="A138" s="47" t="s">
        <v>3206</v>
      </c>
      <c r="B138" s="48" t="s">
        <v>3207</v>
      </c>
      <c r="C138" s="47"/>
    </row>
    <row r="139" spans="1:3" s="3" customFormat="1" ht="15" customHeight="1">
      <c r="A139" s="47" t="s">
        <v>3208</v>
      </c>
      <c r="B139" s="48" t="s">
        <v>3209</v>
      </c>
      <c r="C139" s="47"/>
    </row>
    <row r="140" spans="1:3" s="3" customFormat="1" ht="15" customHeight="1">
      <c r="A140" s="47" t="s">
        <v>3210</v>
      </c>
      <c r="B140" s="48" t="s">
        <v>3211</v>
      </c>
      <c r="C140" s="47"/>
    </row>
    <row r="141" spans="1:3" s="3" customFormat="1" ht="15" customHeight="1">
      <c r="A141" s="47" t="s">
        <v>3212</v>
      </c>
      <c r="B141" s="48" t="s">
        <v>5699</v>
      </c>
      <c r="C141" s="47"/>
    </row>
    <row r="142" spans="1:3" s="3" customFormat="1" ht="15" customHeight="1">
      <c r="A142" s="47" t="s">
        <v>3213</v>
      </c>
      <c r="B142" s="48" t="s">
        <v>3214</v>
      </c>
      <c r="C142" s="47"/>
    </row>
    <row r="143" spans="1:3" s="3" customFormat="1" ht="15" customHeight="1">
      <c r="A143" s="47" t="s">
        <v>3215</v>
      </c>
      <c r="B143" s="48" t="s">
        <v>3216</v>
      </c>
      <c r="C143" s="47"/>
    </row>
    <row r="144" spans="1:3" s="3" customFormat="1" ht="15" customHeight="1">
      <c r="A144" s="47" t="s">
        <v>3217</v>
      </c>
      <c r="B144" s="48" t="s">
        <v>3218</v>
      </c>
      <c r="C144" s="47"/>
    </row>
    <row r="145" spans="1:3" s="3" customFormat="1" ht="15" customHeight="1">
      <c r="A145" s="47" t="s">
        <v>3219</v>
      </c>
      <c r="B145" s="48" t="s">
        <v>3220</v>
      </c>
      <c r="C145" s="47"/>
    </row>
    <row r="146" spans="1:3" s="3" customFormat="1" ht="15" customHeight="1">
      <c r="A146" s="47" t="s">
        <v>3221</v>
      </c>
      <c r="B146" s="48" t="s">
        <v>3222</v>
      </c>
      <c r="C146" s="47"/>
    </row>
    <row r="147" spans="1:3" s="3" customFormat="1" ht="15" customHeight="1">
      <c r="A147" s="47" t="s">
        <v>3223</v>
      </c>
      <c r="B147" s="48" t="s">
        <v>3224</v>
      </c>
      <c r="C147" s="47"/>
    </row>
    <row r="148" spans="1:3" s="3" customFormat="1" ht="15" customHeight="1">
      <c r="A148" s="47" t="s">
        <v>3225</v>
      </c>
      <c r="B148" s="48" t="s">
        <v>3226</v>
      </c>
      <c r="C148" s="47"/>
    </row>
    <row r="149" spans="1:3" s="3" customFormat="1" ht="15" hidden="1" customHeight="1">
      <c r="A149" s="142" t="s">
        <v>3227</v>
      </c>
      <c r="B149" s="166"/>
      <c r="C149" s="142" t="s">
        <v>4240</v>
      </c>
    </row>
    <row r="150" spans="1:3" s="3" customFormat="1" ht="15" customHeight="1">
      <c r="A150" s="47" t="s">
        <v>3228</v>
      </c>
      <c r="B150" s="49" t="s">
        <v>3229</v>
      </c>
      <c r="C150" s="47"/>
    </row>
    <row r="151" spans="1:3" s="3" customFormat="1" ht="15" customHeight="1">
      <c r="A151" s="47" t="s">
        <v>3230</v>
      </c>
      <c r="B151" s="49" t="s">
        <v>3231</v>
      </c>
      <c r="C151" s="47"/>
    </row>
    <row r="152" spans="1:3" s="3" customFormat="1" ht="15" customHeight="1">
      <c r="A152" s="47" t="s">
        <v>3232</v>
      </c>
      <c r="B152" s="48" t="s">
        <v>3233</v>
      </c>
      <c r="C152" s="47"/>
    </row>
    <row r="153" spans="1:3" s="3" customFormat="1" ht="15" customHeight="1">
      <c r="A153" s="47" t="s">
        <v>3234</v>
      </c>
      <c r="B153" s="48" t="s">
        <v>3235</v>
      </c>
      <c r="C153" s="47"/>
    </row>
    <row r="154" spans="1:3" s="3" customFormat="1" ht="15" customHeight="1">
      <c r="A154" s="47" t="s">
        <v>3236</v>
      </c>
      <c r="B154" s="48" t="s">
        <v>3237</v>
      </c>
      <c r="C154" s="47"/>
    </row>
    <row r="155" spans="1:3" s="3" customFormat="1" ht="15" customHeight="1">
      <c r="A155" s="47" t="s">
        <v>3238</v>
      </c>
      <c r="B155" s="48" t="s">
        <v>3239</v>
      </c>
      <c r="C155" s="47"/>
    </row>
    <row r="156" spans="1:3" s="3" customFormat="1" ht="15" hidden="1" customHeight="1">
      <c r="A156" s="142" t="s">
        <v>3240</v>
      </c>
      <c r="B156" s="164"/>
      <c r="C156" s="142" t="s">
        <v>4240</v>
      </c>
    </row>
    <row r="157" spans="1:3" s="3" customFormat="1" ht="15" customHeight="1">
      <c r="A157" s="47" t="s">
        <v>3241</v>
      </c>
      <c r="B157" s="48" t="s">
        <v>3242</v>
      </c>
      <c r="C157" s="47"/>
    </row>
    <row r="158" spans="1:3" s="3" customFormat="1" ht="15" customHeight="1">
      <c r="A158" s="47" t="s">
        <v>3243</v>
      </c>
      <c r="B158" s="48" t="s">
        <v>3244</v>
      </c>
      <c r="C158" s="47"/>
    </row>
    <row r="159" spans="1:3" s="3" customFormat="1" ht="15" customHeight="1">
      <c r="A159" s="47" t="s">
        <v>3245</v>
      </c>
      <c r="B159" s="48" t="s">
        <v>3246</v>
      </c>
      <c r="C159" s="47"/>
    </row>
    <row r="160" spans="1:3" s="3" customFormat="1" ht="15" customHeight="1">
      <c r="A160" s="47" t="s">
        <v>3247</v>
      </c>
      <c r="B160" s="48" t="s">
        <v>3248</v>
      </c>
      <c r="C160" s="47"/>
    </row>
    <row r="161" spans="1:3" s="3" customFormat="1" ht="15" customHeight="1">
      <c r="A161" s="47" t="s">
        <v>3249</v>
      </c>
      <c r="B161" s="48" t="s">
        <v>3250</v>
      </c>
      <c r="C161" s="47"/>
    </row>
    <row r="162" spans="1:3" s="3" customFormat="1" ht="15" customHeight="1">
      <c r="A162" s="47" t="s">
        <v>3251</v>
      </c>
      <c r="B162" s="48" t="s">
        <v>3252</v>
      </c>
      <c r="C162" s="47"/>
    </row>
    <row r="163" spans="1:3" s="3" customFormat="1" ht="15" customHeight="1">
      <c r="A163" s="47" t="s">
        <v>3253</v>
      </c>
      <c r="B163" s="48" t="s">
        <v>3254</v>
      </c>
      <c r="C163" s="47"/>
    </row>
    <row r="164" spans="1:3" s="3" customFormat="1" ht="15" hidden="1" customHeight="1">
      <c r="A164" s="142" t="s">
        <v>3255</v>
      </c>
      <c r="B164" s="164"/>
      <c r="C164" s="142" t="s">
        <v>4240</v>
      </c>
    </row>
    <row r="165" spans="1:3" s="3" customFormat="1" ht="15" customHeight="1">
      <c r="A165" s="47" t="s">
        <v>3256</v>
      </c>
      <c r="B165" s="48" t="s">
        <v>3257</v>
      </c>
      <c r="C165" s="47"/>
    </row>
    <row r="166" spans="1:3" s="3" customFormat="1" ht="15" customHeight="1">
      <c r="A166" s="47" t="s">
        <v>3258</v>
      </c>
      <c r="B166" s="48" t="s">
        <v>3259</v>
      </c>
      <c r="C166" s="47"/>
    </row>
    <row r="167" spans="1:3" s="3" customFormat="1" ht="15" hidden="1" customHeight="1">
      <c r="A167" s="142" t="s">
        <v>3260</v>
      </c>
      <c r="B167" s="164"/>
      <c r="C167" s="142" t="s">
        <v>4240</v>
      </c>
    </row>
    <row r="168" spans="1:3" s="3" customFormat="1" ht="15" customHeight="1">
      <c r="A168" s="47" t="s">
        <v>3261</v>
      </c>
      <c r="B168" s="48" t="s">
        <v>3262</v>
      </c>
      <c r="C168" s="47"/>
    </row>
    <row r="169" spans="1:3" s="3" customFormat="1" ht="15" customHeight="1">
      <c r="A169" s="47" t="s">
        <v>3263</v>
      </c>
      <c r="B169" s="48" t="s">
        <v>3264</v>
      </c>
      <c r="C169" s="47"/>
    </row>
    <row r="170" spans="1:3" s="3" customFormat="1" ht="15" customHeight="1">
      <c r="A170" s="47" t="s">
        <v>3265</v>
      </c>
      <c r="B170" s="48" t="s">
        <v>3266</v>
      </c>
      <c r="C170" s="47"/>
    </row>
    <row r="171" spans="1:3" s="3" customFormat="1" ht="15" customHeight="1">
      <c r="A171" s="47" t="s">
        <v>3267</v>
      </c>
      <c r="B171" s="48" t="s">
        <v>3268</v>
      </c>
      <c r="C171" s="47"/>
    </row>
    <row r="172" spans="1:3" s="3" customFormat="1" ht="15" customHeight="1">
      <c r="A172" s="47" t="s">
        <v>3269</v>
      </c>
      <c r="B172" s="48" t="s">
        <v>3270</v>
      </c>
      <c r="C172" s="47"/>
    </row>
    <row r="173" spans="1:3" s="3" customFormat="1" ht="15" customHeight="1">
      <c r="A173" s="47" t="s">
        <v>3271</v>
      </c>
      <c r="B173" s="48" t="s">
        <v>3272</v>
      </c>
      <c r="C173" s="47"/>
    </row>
    <row r="174" spans="1:3" s="3" customFormat="1" ht="15" customHeight="1">
      <c r="A174" s="47" t="s">
        <v>3273</v>
      </c>
      <c r="B174" s="48" t="s">
        <v>3274</v>
      </c>
      <c r="C174" s="47"/>
    </row>
    <row r="175" spans="1:3" s="3" customFormat="1" ht="15" customHeight="1">
      <c r="A175" s="47" t="s">
        <v>3275</v>
      </c>
      <c r="B175" s="48" t="s">
        <v>3276</v>
      </c>
      <c r="C175" s="47"/>
    </row>
    <row r="176" spans="1:3" s="3" customFormat="1" ht="15" customHeight="1">
      <c r="A176" s="47" t="s">
        <v>3277</v>
      </c>
      <c r="B176" s="48" t="s">
        <v>3278</v>
      </c>
      <c r="C176" s="47"/>
    </row>
    <row r="177" spans="1:3" s="3" customFormat="1" ht="15" hidden="1" customHeight="1">
      <c r="A177" s="142" t="s">
        <v>3279</v>
      </c>
      <c r="B177" s="164"/>
      <c r="C177" s="142" t="s">
        <v>4240</v>
      </c>
    </row>
    <row r="178" spans="1:3" s="3" customFormat="1" ht="15" customHeight="1">
      <c r="A178" s="47" t="s">
        <v>3281</v>
      </c>
      <c r="B178" s="48" t="s">
        <v>3282</v>
      </c>
      <c r="C178" s="47"/>
    </row>
    <row r="179" spans="1:3" s="3" customFormat="1" ht="15" hidden="1" customHeight="1">
      <c r="A179" s="142" t="s">
        <v>3283</v>
      </c>
      <c r="B179" s="164"/>
      <c r="C179" s="142" t="s">
        <v>4240</v>
      </c>
    </row>
    <row r="180" spans="1:3" s="3" customFormat="1" ht="15" customHeight="1">
      <c r="A180" s="47" t="s">
        <v>3285</v>
      </c>
      <c r="B180" s="48" t="s">
        <v>3286</v>
      </c>
      <c r="C180" s="47"/>
    </row>
    <row r="181" spans="1:3" s="3" customFormat="1" ht="15" customHeight="1">
      <c r="A181" s="47" t="s">
        <v>3287</v>
      </c>
      <c r="B181" s="48" t="s">
        <v>3288</v>
      </c>
      <c r="C181" s="47"/>
    </row>
    <row r="182" spans="1:3" s="3" customFormat="1" ht="15" customHeight="1">
      <c r="A182" s="47" t="s">
        <v>3289</v>
      </c>
      <c r="B182" s="48" t="s">
        <v>3290</v>
      </c>
      <c r="C182" s="47"/>
    </row>
    <row r="183" spans="1:3" s="3" customFormat="1" ht="15" customHeight="1">
      <c r="A183" s="47" t="s">
        <v>3291</v>
      </c>
      <c r="B183" s="48" t="s">
        <v>3292</v>
      </c>
      <c r="C183" s="47"/>
    </row>
    <row r="184" spans="1:3" s="3" customFormat="1" ht="15" customHeight="1">
      <c r="A184" s="47" t="s">
        <v>3293</v>
      </c>
      <c r="B184" s="48" t="s">
        <v>3294</v>
      </c>
      <c r="C184" s="47"/>
    </row>
    <row r="185" spans="1:3" s="3" customFormat="1" ht="15" customHeight="1">
      <c r="A185" s="47" t="s">
        <v>3295</v>
      </c>
      <c r="B185" s="48" t="s">
        <v>3296</v>
      </c>
      <c r="C185" s="47"/>
    </row>
    <row r="186" spans="1:3" s="3" customFormat="1" ht="15" customHeight="1">
      <c r="A186" s="47" t="s">
        <v>3297</v>
      </c>
      <c r="B186" s="48" t="s">
        <v>3298</v>
      </c>
      <c r="C186" s="47"/>
    </row>
    <row r="187" spans="1:3" s="3" customFormat="1" ht="15" customHeight="1">
      <c r="A187" s="47" t="s">
        <v>3299</v>
      </c>
      <c r="B187" s="48" t="s">
        <v>3300</v>
      </c>
      <c r="C187" s="47"/>
    </row>
    <row r="188" spans="1:3" s="3" customFormat="1" ht="15" customHeight="1">
      <c r="A188" s="47" t="s">
        <v>3301</v>
      </c>
      <c r="B188" s="48" t="s">
        <v>3302</v>
      </c>
      <c r="C188" s="47"/>
    </row>
    <row r="189" spans="1:3" s="3" customFormat="1" ht="15" customHeight="1">
      <c r="A189" s="47" t="s">
        <v>3303</v>
      </c>
      <c r="B189" s="48" t="s">
        <v>3304</v>
      </c>
      <c r="C189" s="47"/>
    </row>
    <row r="190" spans="1:3" s="3" customFormat="1" ht="15" customHeight="1">
      <c r="A190" s="47" t="s">
        <v>3305</v>
      </c>
      <c r="B190" s="48" t="s">
        <v>3306</v>
      </c>
      <c r="C190" s="47"/>
    </row>
    <row r="191" spans="1:3" s="3" customFormat="1" ht="15" customHeight="1">
      <c r="A191" s="47" t="s">
        <v>3307</v>
      </c>
      <c r="B191" s="48" t="s">
        <v>3308</v>
      </c>
      <c r="C191" s="47"/>
    </row>
    <row r="192" spans="1:3" s="3" customFormat="1" ht="15" customHeight="1">
      <c r="A192" s="47" t="s">
        <v>3309</v>
      </c>
      <c r="B192" s="48" t="s">
        <v>3310</v>
      </c>
      <c r="C192" s="47"/>
    </row>
    <row r="193" spans="1:3" s="3" customFormat="1" ht="15" customHeight="1">
      <c r="A193" s="47" t="s">
        <v>3311</v>
      </c>
      <c r="B193" s="48" t="s">
        <v>3312</v>
      </c>
      <c r="C193" s="47"/>
    </row>
    <row r="194" spans="1:3" s="3" customFormat="1" ht="15" hidden="1" customHeight="1">
      <c r="A194" s="142" t="s">
        <v>3313</v>
      </c>
      <c r="B194" s="164"/>
      <c r="C194" s="142" t="s">
        <v>4240</v>
      </c>
    </row>
    <row r="195" spans="1:3" s="3" customFormat="1" ht="15" customHeight="1">
      <c r="A195" s="47" t="s">
        <v>3314</v>
      </c>
      <c r="B195" s="48" t="s">
        <v>3315</v>
      </c>
      <c r="C195" s="47"/>
    </row>
    <row r="196" spans="1:3" s="3" customFormat="1" ht="15" customHeight="1">
      <c r="A196" s="47" t="s">
        <v>3316</v>
      </c>
      <c r="B196" s="48" t="s">
        <v>3284</v>
      </c>
      <c r="C196" s="47"/>
    </row>
    <row r="197" spans="1:3" s="3" customFormat="1" ht="15" customHeight="1">
      <c r="A197" s="47" t="s">
        <v>3317</v>
      </c>
      <c r="B197" s="48" t="s">
        <v>3318</v>
      </c>
      <c r="C197" s="47"/>
    </row>
    <row r="198" spans="1:3" s="3" customFormat="1" ht="15" customHeight="1">
      <c r="A198" s="47" t="s">
        <v>3319</v>
      </c>
      <c r="B198" s="48" t="s">
        <v>3320</v>
      </c>
      <c r="C198" s="47"/>
    </row>
    <row r="199" spans="1:3" s="3" customFormat="1" ht="15" customHeight="1">
      <c r="A199" s="47" t="s">
        <v>3321</v>
      </c>
      <c r="B199" s="48" t="s">
        <v>3322</v>
      </c>
      <c r="C199" s="47"/>
    </row>
    <row r="200" spans="1:3" s="3" customFormat="1" ht="15" customHeight="1">
      <c r="A200" s="47" t="s">
        <v>3323</v>
      </c>
      <c r="B200" s="48" t="s">
        <v>3324</v>
      </c>
      <c r="C200" s="47"/>
    </row>
    <row r="201" spans="1:3" s="3" customFormat="1" ht="15" hidden="1" customHeight="1">
      <c r="A201" s="142" t="s">
        <v>3325</v>
      </c>
      <c r="B201" s="164"/>
      <c r="C201" s="142" t="s">
        <v>4240</v>
      </c>
    </row>
    <row r="202" spans="1:3" s="3" customFormat="1" ht="15" hidden="1" customHeight="1">
      <c r="A202" s="142" t="s">
        <v>3326</v>
      </c>
      <c r="B202" s="164"/>
      <c r="C202" s="142" t="s">
        <v>4240</v>
      </c>
    </row>
    <row r="203" spans="1:3" s="3" customFormat="1" ht="15" customHeight="1">
      <c r="A203" s="47" t="s">
        <v>3327</v>
      </c>
      <c r="B203" s="48" t="s">
        <v>3328</v>
      </c>
      <c r="C203" s="47"/>
    </row>
    <row r="204" spans="1:3" s="3" customFormat="1" ht="15" customHeight="1">
      <c r="A204" s="47" t="s">
        <v>3329</v>
      </c>
      <c r="B204" s="48" t="s">
        <v>3330</v>
      </c>
      <c r="C204" s="47"/>
    </row>
    <row r="205" spans="1:3" s="3" customFormat="1" ht="15" customHeight="1">
      <c r="A205" s="47" t="s">
        <v>3331</v>
      </c>
      <c r="B205" s="48" t="s">
        <v>3332</v>
      </c>
      <c r="C205" s="47"/>
    </row>
    <row r="206" spans="1:3" s="3" customFormat="1" ht="15" customHeight="1">
      <c r="A206" s="47" t="s">
        <v>3333</v>
      </c>
      <c r="B206" s="48" t="s">
        <v>3334</v>
      </c>
      <c r="C206" s="47"/>
    </row>
    <row r="207" spans="1:3" s="3" customFormat="1" ht="15" customHeight="1">
      <c r="A207" s="47" t="s">
        <v>3335</v>
      </c>
      <c r="B207" s="48" t="s">
        <v>3336</v>
      </c>
      <c r="C207" s="47"/>
    </row>
    <row r="208" spans="1:3" s="3" customFormat="1" ht="15" customHeight="1">
      <c r="A208" s="47" t="s">
        <v>3337</v>
      </c>
      <c r="B208" s="48" t="s">
        <v>3338</v>
      </c>
      <c r="C208" s="47"/>
    </row>
    <row r="209" spans="1:3" s="3" customFormat="1" ht="15" customHeight="1">
      <c r="A209" s="47" t="s">
        <v>3339</v>
      </c>
      <c r="B209" s="48" t="s">
        <v>3340</v>
      </c>
      <c r="C209" s="47"/>
    </row>
    <row r="210" spans="1:3" s="3" customFormat="1" ht="15" hidden="1" customHeight="1">
      <c r="A210" s="142" t="s">
        <v>3341</v>
      </c>
      <c r="B210" s="164"/>
      <c r="C210" s="142" t="s">
        <v>4240</v>
      </c>
    </row>
    <row r="211" spans="1:3" s="3" customFormat="1" ht="15" hidden="1" customHeight="1">
      <c r="A211" s="142" t="s">
        <v>3342</v>
      </c>
      <c r="B211" s="164"/>
      <c r="C211" s="142" t="s">
        <v>4240</v>
      </c>
    </row>
    <row r="212" spans="1:3" s="3" customFormat="1" ht="15" hidden="1" customHeight="1">
      <c r="A212" s="142" t="s">
        <v>3343</v>
      </c>
      <c r="B212" s="164"/>
      <c r="C212" s="142" t="s">
        <v>4240</v>
      </c>
    </row>
    <row r="213" spans="1:3" s="3" customFormat="1" ht="15" hidden="1" customHeight="1">
      <c r="A213" s="142" t="s">
        <v>3344</v>
      </c>
      <c r="B213" s="164"/>
      <c r="C213" s="142" t="s">
        <v>4240</v>
      </c>
    </row>
    <row r="214" spans="1:3" s="3" customFormat="1" ht="15" hidden="1" customHeight="1">
      <c r="A214" s="142" t="s">
        <v>3345</v>
      </c>
      <c r="B214" s="164"/>
      <c r="C214" s="142" t="s">
        <v>4240</v>
      </c>
    </row>
    <row r="215" spans="1:3" s="3" customFormat="1" ht="15" hidden="1" customHeight="1">
      <c r="A215" s="142" t="s">
        <v>3346</v>
      </c>
      <c r="B215" s="164"/>
      <c r="C215" s="142" t="s">
        <v>4240</v>
      </c>
    </row>
    <row r="216" spans="1:3" s="3" customFormat="1" ht="15" customHeight="1">
      <c r="A216" s="47" t="s">
        <v>3347</v>
      </c>
      <c r="B216" s="48" t="s">
        <v>3348</v>
      </c>
      <c r="C216" s="47"/>
    </row>
    <row r="217" spans="1:3" s="3" customFormat="1" ht="15" customHeight="1">
      <c r="A217" s="47" t="s">
        <v>3349</v>
      </c>
      <c r="B217" s="48" t="s">
        <v>3350</v>
      </c>
      <c r="C217" s="47"/>
    </row>
    <row r="218" spans="1:3" s="3" customFormat="1" ht="15" customHeight="1">
      <c r="A218" s="47" t="s">
        <v>3351</v>
      </c>
      <c r="B218" s="48" t="s">
        <v>3352</v>
      </c>
      <c r="C218" s="47"/>
    </row>
    <row r="219" spans="1:3" s="3" customFormat="1" ht="15" customHeight="1">
      <c r="A219" s="47" t="s">
        <v>3353</v>
      </c>
      <c r="B219" s="48" t="s">
        <v>3354</v>
      </c>
      <c r="C219" s="47"/>
    </row>
    <row r="220" spans="1:3" s="3" customFormat="1" ht="15" customHeight="1">
      <c r="A220" s="47" t="s">
        <v>3355</v>
      </c>
      <c r="B220" s="48" t="s">
        <v>3356</v>
      </c>
      <c r="C220" s="47"/>
    </row>
    <row r="221" spans="1:3" s="3" customFormat="1" ht="15" customHeight="1">
      <c r="A221" s="47" t="s">
        <v>3357</v>
      </c>
      <c r="B221" s="48" t="s">
        <v>3358</v>
      </c>
      <c r="C221" s="47"/>
    </row>
    <row r="222" spans="1:3" s="3" customFormat="1" ht="15" customHeight="1">
      <c r="A222" s="47" t="s">
        <v>3359</v>
      </c>
      <c r="B222" s="48" t="s">
        <v>3360</v>
      </c>
      <c r="C222" s="47"/>
    </row>
    <row r="223" spans="1:3" s="3" customFormat="1" ht="15" customHeight="1">
      <c r="A223" s="47" t="s">
        <v>3361</v>
      </c>
      <c r="B223" s="48" t="s">
        <v>3362</v>
      </c>
      <c r="C223" s="47"/>
    </row>
    <row r="224" spans="1:3" s="3" customFormat="1" ht="15" customHeight="1">
      <c r="A224" s="47" t="s">
        <v>3363</v>
      </c>
      <c r="B224" s="48" t="s">
        <v>3364</v>
      </c>
      <c r="C224" s="47"/>
    </row>
    <row r="225" spans="1:3" s="3" customFormat="1" ht="15" customHeight="1">
      <c r="A225" s="47" t="s">
        <v>3365</v>
      </c>
      <c r="B225" s="48" t="s">
        <v>3366</v>
      </c>
      <c r="C225" s="47"/>
    </row>
    <row r="226" spans="1:3" s="3" customFormat="1" ht="15" customHeight="1">
      <c r="A226" s="47" t="s">
        <v>3367</v>
      </c>
      <c r="B226" s="48" t="s">
        <v>3368</v>
      </c>
      <c r="C226" s="47"/>
    </row>
    <row r="227" spans="1:3" s="3" customFormat="1" ht="15" customHeight="1">
      <c r="A227" s="47" t="s">
        <v>3369</v>
      </c>
      <c r="B227" s="48" t="s">
        <v>3370</v>
      </c>
      <c r="C227" s="47"/>
    </row>
    <row r="228" spans="1:3" s="3" customFormat="1" ht="15" customHeight="1">
      <c r="A228" s="47" t="s">
        <v>3371</v>
      </c>
      <c r="B228" s="48" t="s">
        <v>3372</v>
      </c>
      <c r="C228" s="47"/>
    </row>
    <row r="229" spans="1:3" s="3" customFormat="1" ht="15" customHeight="1">
      <c r="A229" s="47" t="s">
        <v>3373</v>
      </c>
      <c r="B229" s="48" t="s">
        <v>3374</v>
      </c>
      <c r="C229" s="47"/>
    </row>
    <row r="230" spans="1:3" s="3" customFormat="1" ht="15" customHeight="1">
      <c r="A230" s="47" t="s">
        <v>3375</v>
      </c>
      <c r="B230" s="48" t="s">
        <v>3376</v>
      </c>
      <c r="C230" s="47"/>
    </row>
    <row r="231" spans="1:3" s="3" customFormat="1" ht="15" customHeight="1">
      <c r="A231" s="47" t="s">
        <v>3377</v>
      </c>
      <c r="B231" s="48" t="s">
        <v>3378</v>
      </c>
      <c r="C231" s="47"/>
    </row>
    <row r="232" spans="1:3" s="3" customFormat="1" ht="15" customHeight="1">
      <c r="A232" s="47" t="s">
        <v>3379</v>
      </c>
      <c r="B232" s="48" t="s">
        <v>3380</v>
      </c>
      <c r="C232" s="47"/>
    </row>
    <row r="233" spans="1:3" s="3" customFormat="1" ht="15" customHeight="1">
      <c r="A233" s="47" t="s">
        <v>3381</v>
      </c>
      <c r="B233" s="48" t="s">
        <v>3382</v>
      </c>
      <c r="C233" s="47"/>
    </row>
    <row r="234" spans="1:3" s="3" customFormat="1" ht="15" customHeight="1">
      <c r="A234" s="47" t="s">
        <v>3383</v>
      </c>
      <c r="B234" s="48" t="s">
        <v>3384</v>
      </c>
      <c r="C234" s="47"/>
    </row>
    <row r="235" spans="1:3" s="3" customFormat="1" ht="15" hidden="1" customHeight="1">
      <c r="A235" s="142" t="s">
        <v>3385</v>
      </c>
      <c r="B235" s="164"/>
      <c r="C235" s="142" t="s">
        <v>3386</v>
      </c>
    </row>
    <row r="236" spans="1:3" s="3" customFormat="1" ht="15" customHeight="1">
      <c r="A236" s="47" t="s">
        <v>3387</v>
      </c>
      <c r="B236" s="48" t="s">
        <v>3388</v>
      </c>
      <c r="C236" s="47"/>
    </row>
    <row r="237" spans="1:3" s="3" customFormat="1" ht="15" customHeight="1">
      <c r="A237" s="47" t="s">
        <v>3389</v>
      </c>
      <c r="B237" s="48" t="s">
        <v>3390</v>
      </c>
      <c r="C237" s="47"/>
    </row>
    <row r="238" spans="1:3" s="3" customFormat="1" ht="15" customHeight="1">
      <c r="A238" s="47" t="s">
        <v>3391</v>
      </c>
      <c r="B238" s="48" t="s">
        <v>3392</v>
      </c>
      <c r="C238" s="47"/>
    </row>
    <row r="239" spans="1:3" s="3" customFormat="1" ht="15" customHeight="1">
      <c r="A239" s="47" t="s">
        <v>3393</v>
      </c>
      <c r="B239" s="48" t="s">
        <v>3394</v>
      </c>
      <c r="C239" s="47"/>
    </row>
    <row r="240" spans="1:3" s="3" customFormat="1" ht="15" customHeight="1">
      <c r="A240" s="47" t="s">
        <v>3395</v>
      </c>
      <c r="B240" s="108" t="s">
        <v>3396</v>
      </c>
      <c r="C240" s="47"/>
    </row>
    <row r="241" spans="1:3" s="3" customFormat="1" ht="15" customHeight="1">
      <c r="A241" s="47" t="s">
        <v>3397</v>
      </c>
      <c r="B241" s="48" t="s">
        <v>3398</v>
      </c>
      <c r="C241" s="47"/>
    </row>
    <row r="242" spans="1:3" s="3" customFormat="1" ht="15" customHeight="1">
      <c r="A242" s="47" t="s">
        <v>3399</v>
      </c>
      <c r="B242" s="48" t="s">
        <v>3400</v>
      </c>
      <c r="C242" s="47"/>
    </row>
    <row r="243" spans="1:3" s="3" customFormat="1" ht="15" customHeight="1">
      <c r="A243" s="47" t="s">
        <v>3401</v>
      </c>
      <c r="B243" s="48" t="s">
        <v>3402</v>
      </c>
      <c r="C243" s="47"/>
    </row>
    <row r="244" spans="1:3" s="3" customFormat="1" ht="15" customHeight="1">
      <c r="A244" s="47" t="s">
        <v>3403</v>
      </c>
      <c r="B244" s="48" t="s">
        <v>3404</v>
      </c>
      <c r="C244" s="47"/>
    </row>
    <row r="245" spans="1:3" s="3" customFormat="1" ht="15" customHeight="1">
      <c r="A245" s="47" t="s">
        <v>3405</v>
      </c>
      <c r="B245" s="48" t="s">
        <v>3406</v>
      </c>
      <c r="C245" s="47"/>
    </row>
    <row r="246" spans="1:3" s="3" customFormat="1" ht="15" customHeight="1">
      <c r="A246" s="47" t="s">
        <v>3407</v>
      </c>
      <c r="B246" s="48" t="s">
        <v>3408</v>
      </c>
      <c r="C246" s="47"/>
    </row>
    <row r="247" spans="1:3" s="3" customFormat="1" ht="15" customHeight="1">
      <c r="A247" s="47" t="s">
        <v>3409</v>
      </c>
      <c r="B247" s="48" t="s">
        <v>3410</v>
      </c>
      <c r="C247" s="47"/>
    </row>
    <row r="248" spans="1:3" s="3" customFormat="1" ht="15" customHeight="1">
      <c r="A248" s="47" t="s">
        <v>3411</v>
      </c>
      <c r="B248" s="48" t="s">
        <v>3412</v>
      </c>
      <c r="C248" s="47"/>
    </row>
    <row r="249" spans="1:3" s="3" customFormat="1" ht="15" customHeight="1">
      <c r="A249" s="47" t="s">
        <v>3413</v>
      </c>
      <c r="B249" s="48" t="s">
        <v>3414</v>
      </c>
      <c r="C249" s="47"/>
    </row>
    <row r="250" spans="1:3" s="3" customFormat="1" ht="15" customHeight="1">
      <c r="A250" s="47" t="s">
        <v>3415</v>
      </c>
      <c r="B250" s="48" t="s">
        <v>3416</v>
      </c>
      <c r="C250" s="47"/>
    </row>
    <row r="251" spans="1:3" s="3" customFormat="1" ht="15" customHeight="1">
      <c r="A251" s="47" t="s">
        <v>3417</v>
      </c>
      <c r="B251" s="48" t="s">
        <v>3418</v>
      </c>
      <c r="C251" s="47"/>
    </row>
    <row r="252" spans="1:3" s="3" customFormat="1" ht="15" customHeight="1">
      <c r="A252" s="47" t="s">
        <v>3419</v>
      </c>
      <c r="B252" s="48" t="s">
        <v>3420</v>
      </c>
      <c r="C252" s="47"/>
    </row>
    <row r="253" spans="1:3" s="3" customFormat="1" ht="15" customHeight="1">
      <c r="A253" s="47" t="s">
        <v>3421</v>
      </c>
      <c r="B253" s="48" t="s">
        <v>3422</v>
      </c>
      <c r="C253" s="47"/>
    </row>
    <row r="254" spans="1:3" s="3" customFormat="1" ht="15" customHeight="1">
      <c r="A254" s="47" t="s">
        <v>3423</v>
      </c>
      <c r="B254" s="48" t="s">
        <v>3424</v>
      </c>
      <c r="C254" s="47"/>
    </row>
    <row r="255" spans="1:3" s="3" customFormat="1" ht="15" customHeight="1">
      <c r="A255" s="47" t="s">
        <v>3425</v>
      </c>
      <c r="B255" s="48" t="s">
        <v>3426</v>
      </c>
      <c r="C255" s="47"/>
    </row>
    <row r="256" spans="1:3" s="3" customFormat="1" ht="15" customHeight="1">
      <c r="A256" s="47" t="s">
        <v>3427</v>
      </c>
      <c r="B256" s="48" t="s">
        <v>3428</v>
      </c>
      <c r="C256" s="47"/>
    </row>
    <row r="257" spans="1:3" s="3" customFormat="1" ht="15" customHeight="1">
      <c r="A257" s="47" t="s">
        <v>3429</v>
      </c>
      <c r="B257" s="48" t="s">
        <v>3430</v>
      </c>
      <c r="C257" s="47"/>
    </row>
    <row r="258" spans="1:3" s="3" customFormat="1" ht="15" customHeight="1">
      <c r="A258" s="47" t="s">
        <v>3431</v>
      </c>
      <c r="B258" s="48" t="s">
        <v>3432</v>
      </c>
      <c r="C258" s="47"/>
    </row>
    <row r="259" spans="1:3" s="3" customFormat="1" ht="15" customHeight="1">
      <c r="A259" s="47" t="s">
        <v>3433</v>
      </c>
      <c r="B259" s="48" t="s">
        <v>3434</v>
      </c>
      <c r="C259" s="47"/>
    </row>
    <row r="260" spans="1:3" s="3" customFormat="1" ht="15" customHeight="1">
      <c r="A260" s="47" t="s">
        <v>3435</v>
      </c>
      <c r="B260" s="48" t="s">
        <v>3436</v>
      </c>
      <c r="C260" s="47"/>
    </row>
    <row r="261" spans="1:3" s="3" customFormat="1" ht="15" customHeight="1">
      <c r="A261" s="47" t="s">
        <v>3437</v>
      </c>
      <c r="B261" s="48" t="s">
        <v>3438</v>
      </c>
      <c r="C261" s="47"/>
    </row>
    <row r="262" spans="1:3" s="3" customFormat="1" ht="15" customHeight="1">
      <c r="A262" s="47" t="s">
        <v>3439</v>
      </c>
      <c r="B262" s="48" t="s">
        <v>3440</v>
      </c>
      <c r="C262" s="47"/>
    </row>
    <row r="263" spans="1:3" s="3" customFormat="1" ht="15" customHeight="1">
      <c r="A263" s="47" t="s">
        <v>3441</v>
      </c>
      <c r="B263" s="48" t="s">
        <v>3442</v>
      </c>
      <c r="C263" s="47"/>
    </row>
    <row r="264" spans="1:3" s="3" customFormat="1" ht="15" customHeight="1">
      <c r="A264" s="47" t="s">
        <v>3443</v>
      </c>
      <c r="B264" s="48" t="s">
        <v>3444</v>
      </c>
      <c r="C264" s="47"/>
    </row>
    <row r="265" spans="1:3" s="3" customFormat="1" ht="15" customHeight="1">
      <c r="A265" s="47" t="s">
        <v>3445</v>
      </c>
      <c r="B265" s="48" t="s">
        <v>3446</v>
      </c>
      <c r="C265" s="47"/>
    </row>
    <row r="266" spans="1:3" s="3" customFormat="1" ht="15" customHeight="1">
      <c r="A266" s="47" t="s">
        <v>3447</v>
      </c>
      <c r="B266" s="48" t="s">
        <v>3448</v>
      </c>
      <c r="C266" s="47"/>
    </row>
    <row r="267" spans="1:3" s="3" customFormat="1" ht="15" customHeight="1">
      <c r="A267" s="47" t="s">
        <v>3449</v>
      </c>
      <c r="B267" s="48" t="s">
        <v>3450</v>
      </c>
      <c r="C267" s="47"/>
    </row>
    <row r="268" spans="1:3" s="3" customFormat="1" ht="15" customHeight="1">
      <c r="A268" s="47" t="s">
        <v>3451</v>
      </c>
      <c r="B268" s="48" t="s">
        <v>3452</v>
      </c>
      <c r="C268" s="47"/>
    </row>
    <row r="269" spans="1:3" s="3" customFormat="1" ht="15" customHeight="1">
      <c r="A269" s="47" t="s">
        <v>3453</v>
      </c>
      <c r="B269" s="48" t="s">
        <v>3454</v>
      </c>
      <c r="C269" s="47"/>
    </row>
    <row r="270" spans="1:3" s="3" customFormat="1" ht="15" customHeight="1">
      <c r="A270" s="47" t="s">
        <v>3455</v>
      </c>
      <c r="B270" s="48" t="s">
        <v>3456</v>
      </c>
      <c r="C270" s="47"/>
    </row>
    <row r="271" spans="1:3" s="3" customFormat="1" ht="15" customHeight="1">
      <c r="A271" s="47" t="s">
        <v>3457</v>
      </c>
      <c r="B271" s="48" t="s">
        <v>3458</v>
      </c>
      <c r="C271" s="47"/>
    </row>
    <row r="272" spans="1:3" s="3" customFormat="1" ht="15" customHeight="1">
      <c r="A272" s="47" t="s">
        <v>3459</v>
      </c>
      <c r="B272" s="48" t="s">
        <v>3460</v>
      </c>
      <c r="C272" s="47"/>
    </row>
    <row r="273" spans="1:3" s="3" customFormat="1" ht="15" customHeight="1">
      <c r="A273" s="47" t="s">
        <v>3461</v>
      </c>
      <c r="B273" s="48" t="s">
        <v>3462</v>
      </c>
      <c r="C273" s="47"/>
    </row>
    <row r="274" spans="1:3" s="3" customFormat="1" ht="15" customHeight="1">
      <c r="A274" s="47" t="s">
        <v>3463</v>
      </c>
      <c r="B274" s="48" t="s">
        <v>3464</v>
      </c>
      <c r="C274" s="47"/>
    </row>
    <row r="275" spans="1:3" s="3" customFormat="1" ht="15" customHeight="1">
      <c r="A275" s="47" t="s">
        <v>3465</v>
      </c>
      <c r="B275" s="48" t="s">
        <v>3466</v>
      </c>
      <c r="C275" s="47"/>
    </row>
    <row r="276" spans="1:3" s="3" customFormat="1" ht="15" customHeight="1">
      <c r="A276" s="47" t="s">
        <v>3467</v>
      </c>
      <c r="B276" s="48" t="s">
        <v>3468</v>
      </c>
      <c r="C276" s="47"/>
    </row>
    <row r="277" spans="1:3" s="3" customFormat="1" ht="15" customHeight="1">
      <c r="A277" s="47" t="s">
        <v>3469</v>
      </c>
      <c r="B277" s="48" t="s">
        <v>3470</v>
      </c>
      <c r="C277" s="47"/>
    </row>
    <row r="278" spans="1:3" s="3" customFormat="1" ht="15" customHeight="1">
      <c r="A278" s="47" t="s">
        <v>3471</v>
      </c>
      <c r="B278" s="48" t="s">
        <v>3472</v>
      </c>
      <c r="C278" s="47"/>
    </row>
    <row r="279" spans="1:3" s="3" customFormat="1" ht="15" customHeight="1">
      <c r="A279" s="47" t="s">
        <v>3473</v>
      </c>
      <c r="B279" s="48" t="s">
        <v>3474</v>
      </c>
      <c r="C279" s="47"/>
    </row>
    <row r="280" spans="1:3" s="3" customFormat="1" ht="15" customHeight="1">
      <c r="A280" s="47" t="s">
        <v>3475</v>
      </c>
      <c r="B280" s="48" t="s">
        <v>3476</v>
      </c>
      <c r="C280" s="47"/>
    </row>
    <row r="281" spans="1:3" s="3" customFormat="1" ht="15" customHeight="1">
      <c r="A281" s="47" t="s">
        <v>3477</v>
      </c>
      <c r="B281" s="48" t="s">
        <v>3478</v>
      </c>
      <c r="C281" s="47"/>
    </row>
    <row r="282" spans="1:3" s="3" customFormat="1" ht="15" customHeight="1">
      <c r="A282" s="47" t="s">
        <v>3479</v>
      </c>
      <c r="B282" s="48" t="s">
        <v>3480</v>
      </c>
      <c r="C282" s="47"/>
    </row>
    <row r="283" spans="1:3" s="3" customFormat="1" ht="15" customHeight="1">
      <c r="A283" s="47" t="s">
        <v>3481</v>
      </c>
      <c r="B283" s="48" t="s">
        <v>3482</v>
      </c>
      <c r="C283" s="47"/>
    </row>
    <row r="284" spans="1:3" s="3" customFormat="1" ht="15" customHeight="1">
      <c r="A284" s="47" t="s">
        <v>3483</v>
      </c>
      <c r="B284" s="48" t="s">
        <v>3484</v>
      </c>
      <c r="C284" s="47"/>
    </row>
    <row r="285" spans="1:3" s="3" customFormat="1" ht="15" customHeight="1">
      <c r="A285" s="47" t="s">
        <v>3485</v>
      </c>
      <c r="B285" s="48" t="s">
        <v>3486</v>
      </c>
      <c r="C285" s="47"/>
    </row>
    <row r="286" spans="1:3" s="3" customFormat="1" ht="15" customHeight="1">
      <c r="A286" s="47" t="s">
        <v>3487</v>
      </c>
      <c r="B286" s="48" t="s">
        <v>3488</v>
      </c>
      <c r="C286" s="47"/>
    </row>
    <row r="287" spans="1:3" s="3" customFormat="1" ht="15" customHeight="1">
      <c r="A287" s="47" t="s">
        <v>3489</v>
      </c>
      <c r="B287" s="48" t="s">
        <v>3270</v>
      </c>
      <c r="C287" s="47"/>
    </row>
    <row r="288" spans="1:3" s="3" customFormat="1" ht="15" customHeight="1">
      <c r="A288" s="47" t="s">
        <v>3490</v>
      </c>
      <c r="B288" s="48" t="s">
        <v>3280</v>
      </c>
      <c r="C288" s="47"/>
    </row>
    <row r="289" spans="1:3" s="3" customFormat="1" ht="15" customHeight="1">
      <c r="A289" s="47" t="s">
        <v>3491</v>
      </c>
      <c r="B289" s="48" t="s">
        <v>3492</v>
      </c>
      <c r="C289" s="47"/>
    </row>
    <row r="290" spans="1:3" s="3" customFormat="1" ht="15" customHeight="1">
      <c r="A290" s="47" t="s">
        <v>3493</v>
      </c>
      <c r="B290" s="48" t="s">
        <v>3494</v>
      </c>
      <c r="C290" s="47"/>
    </row>
    <row r="291" spans="1:3" s="3" customFormat="1" ht="15" customHeight="1">
      <c r="A291" s="47" t="s">
        <v>3495</v>
      </c>
      <c r="B291" s="48" t="s">
        <v>3496</v>
      </c>
      <c r="C291" s="47"/>
    </row>
    <row r="292" spans="1:3" s="3" customFormat="1" ht="15" hidden="1" customHeight="1">
      <c r="A292" s="142" t="s">
        <v>3497</v>
      </c>
      <c r="B292" s="164"/>
      <c r="C292" s="142" t="s">
        <v>4235</v>
      </c>
    </row>
    <row r="293" spans="1:3" s="3" customFormat="1" ht="15" customHeight="1">
      <c r="A293" s="47" t="s">
        <v>3498</v>
      </c>
      <c r="B293" s="48" t="s">
        <v>3499</v>
      </c>
      <c r="C293" s="47"/>
    </row>
    <row r="294" spans="1:3" s="3" customFormat="1" ht="15" customHeight="1">
      <c r="A294" s="47" t="s">
        <v>3500</v>
      </c>
      <c r="B294" s="48" t="s">
        <v>3501</v>
      </c>
      <c r="C294" s="47"/>
    </row>
    <row r="295" spans="1:3" s="3" customFormat="1" ht="15" customHeight="1">
      <c r="A295" s="47" t="s">
        <v>3502</v>
      </c>
      <c r="B295" s="48" t="s">
        <v>3503</v>
      </c>
      <c r="C295" s="47"/>
    </row>
    <row r="296" spans="1:3" s="3" customFormat="1" ht="15" customHeight="1">
      <c r="A296" s="47" t="s">
        <v>3504</v>
      </c>
      <c r="B296" s="48" t="s">
        <v>3505</v>
      </c>
      <c r="C296" s="47"/>
    </row>
    <row r="297" spans="1:3" s="3" customFormat="1" ht="15" customHeight="1">
      <c r="A297" s="47" t="s">
        <v>3506</v>
      </c>
      <c r="B297" s="48" t="s">
        <v>3507</v>
      </c>
      <c r="C297" s="47"/>
    </row>
    <row r="298" spans="1:3" s="3" customFormat="1" ht="15" customHeight="1">
      <c r="A298" s="47" t="s">
        <v>3508</v>
      </c>
      <c r="B298" s="48" t="s">
        <v>3509</v>
      </c>
      <c r="C298" s="47"/>
    </row>
    <row r="299" spans="1:3" s="3" customFormat="1" ht="15" hidden="1" customHeight="1">
      <c r="A299" s="142" t="s">
        <v>3510</v>
      </c>
      <c r="B299" s="164"/>
      <c r="C299" s="142" t="s">
        <v>4235</v>
      </c>
    </row>
    <row r="300" spans="1:3" s="3" customFormat="1" ht="15" customHeight="1">
      <c r="A300" s="47" t="s">
        <v>3511</v>
      </c>
      <c r="B300" s="48" t="s">
        <v>3512</v>
      </c>
      <c r="C300" s="47"/>
    </row>
    <row r="301" spans="1:3" s="3" customFormat="1" ht="15" customHeight="1">
      <c r="A301" s="47" t="s">
        <v>3513</v>
      </c>
      <c r="B301" s="48" t="s">
        <v>3514</v>
      </c>
      <c r="C301" s="47"/>
    </row>
    <row r="302" spans="1:3" s="3" customFormat="1" ht="15" customHeight="1">
      <c r="A302" s="47" t="s">
        <v>3515</v>
      </c>
      <c r="B302" s="48" t="s">
        <v>3516</v>
      </c>
      <c r="C302" s="47"/>
    </row>
    <row r="303" spans="1:3" s="3" customFormat="1" ht="15" customHeight="1">
      <c r="A303" s="47" t="s">
        <v>3517</v>
      </c>
      <c r="B303" s="48" t="s">
        <v>3518</v>
      </c>
      <c r="C303" s="47"/>
    </row>
    <row r="304" spans="1:3" s="3" customFormat="1" ht="15" customHeight="1">
      <c r="A304" s="47" t="s">
        <v>3519</v>
      </c>
      <c r="B304" s="48" t="s">
        <v>3520</v>
      </c>
      <c r="C304" s="47"/>
    </row>
    <row r="305" spans="1:3" s="3" customFormat="1" ht="15" customHeight="1">
      <c r="A305" s="47" t="s">
        <v>3521</v>
      </c>
      <c r="B305" s="48" t="s">
        <v>3522</v>
      </c>
      <c r="C305" s="47"/>
    </row>
    <row r="306" spans="1:3" s="3" customFormat="1" ht="15" customHeight="1">
      <c r="A306" s="47" t="s">
        <v>3523</v>
      </c>
      <c r="B306" s="48" t="s">
        <v>3524</v>
      </c>
      <c r="C306" s="47"/>
    </row>
    <row r="307" spans="1:3" s="3" customFormat="1" ht="15" customHeight="1">
      <c r="A307" s="47" t="s">
        <v>3525</v>
      </c>
      <c r="B307" s="48" t="s">
        <v>3526</v>
      </c>
      <c r="C307" s="47"/>
    </row>
    <row r="308" spans="1:3" s="3" customFormat="1" ht="15" customHeight="1">
      <c r="A308" s="47" t="s">
        <v>3527</v>
      </c>
      <c r="B308" s="48" t="s">
        <v>3528</v>
      </c>
      <c r="C308" s="47"/>
    </row>
    <row r="309" spans="1:3" s="3" customFormat="1" ht="15" customHeight="1">
      <c r="A309" s="47" t="s">
        <v>3529</v>
      </c>
      <c r="B309" s="48" t="s">
        <v>3530</v>
      </c>
      <c r="C309" s="47"/>
    </row>
    <row r="310" spans="1:3" s="3" customFormat="1" ht="15" customHeight="1">
      <c r="A310" s="47" t="s">
        <v>3531</v>
      </c>
      <c r="B310" s="48" t="s">
        <v>3532</v>
      </c>
      <c r="C310" s="47"/>
    </row>
    <row r="311" spans="1:3" s="3" customFormat="1" ht="15" customHeight="1">
      <c r="A311" s="47" t="s">
        <v>3533</v>
      </c>
      <c r="B311" s="48" t="s">
        <v>3534</v>
      </c>
      <c r="C311" s="47"/>
    </row>
    <row r="312" spans="1:3" s="3" customFormat="1" ht="15" customHeight="1">
      <c r="A312" s="47" t="s">
        <v>3535</v>
      </c>
      <c r="B312" s="48" t="s">
        <v>3536</v>
      </c>
      <c r="C312" s="47"/>
    </row>
    <row r="313" spans="1:3" s="3" customFormat="1" ht="15" customHeight="1">
      <c r="A313" s="47" t="s">
        <v>3537</v>
      </c>
      <c r="B313" s="48" t="s">
        <v>3538</v>
      </c>
      <c r="C313" s="47"/>
    </row>
    <row r="314" spans="1:3" s="3" customFormat="1" ht="15" customHeight="1">
      <c r="A314" s="47" t="s">
        <v>3539</v>
      </c>
      <c r="B314" s="48" t="s">
        <v>3540</v>
      </c>
      <c r="C314" s="47"/>
    </row>
    <row r="315" spans="1:3" s="3" customFormat="1" ht="15" customHeight="1">
      <c r="A315" s="47" t="s">
        <v>4224</v>
      </c>
      <c r="B315" s="48" t="s">
        <v>4142</v>
      </c>
      <c r="C315" s="47"/>
    </row>
    <row r="316" spans="1:3" s="3" customFormat="1" ht="15" customHeight="1">
      <c r="A316" s="47" t="s">
        <v>4232</v>
      </c>
      <c r="B316" s="48" t="s">
        <v>4141</v>
      </c>
      <c r="C316" s="47"/>
    </row>
    <row r="317" spans="1:3" s="3" customFormat="1" ht="15" customHeight="1">
      <c r="A317" s="47" t="s">
        <v>4140</v>
      </c>
      <c r="B317" s="48" t="s">
        <v>4143</v>
      </c>
      <c r="C317" s="47"/>
    </row>
    <row r="318" spans="1:3" s="3" customFormat="1" ht="15" customHeight="1">
      <c r="A318" s="47" t="s">
        <v>4147</v>
      </c>
      <c r="B318" s="109" t="s">
        <v>4144</v>
      </c>
      <c r="C318" s="47"/>
    </row>
    <row r="319" spans="1:3" s="3" customFormat="1" ht="15" customHeight="1">
      <c r="A319" s="47" t="s">
        <v>4148</v>
      </c>
      <c r="B319" s="109" t="s">
        <v>4145</v>
      </c>
      <c r="C319" s="47"/>
    </row>
    <row r="320" spans="1:3" s="3" customFormat="1" ht="15" customHeight="1">
      <c r="A320" s="47" t="s">
        <v>4149</v>
      </c>
      <c r="B320" s="109" t="s">
        <v>4233</v>
      </c>
      <c r="C320" s="47"/>
    </row>
    <row r="321" spans="1:3" s="3" customFormat="1" ht="15" customHeight="1">
      <c r="A321" s="47" t="s">
        <v>4150</v>
      </c>
      <c r="B321" s="110" t="s">
        <v>4146</v>
      </c>
      <c r="C321" s="53"/>
    </row>
    <row r="322" spans="1:3" s="3" customFormat="1" ht="15" customHeight="1">
      <c r="A322" s="47" t="s">
        <v>5857</v>
      </c>
      <c r="B322" s="48" t="s">
        <v>5858</v>
      </c>
      <c r="C322" s="47"/>
    </row>
    <row r="323" spans="1:3" s="3" customFormat="1" ht="15" customHeight="1">
      <c r="A323" s="47" t="s">
        <v>5900</v>
      </c>
      <c r="B323" s="48" t="s">
        <v>5899</v>
      </c>
      <c r="C323" s="47"/>
    </row>
    <row r="324" spans="1:3" ht="15" customHeight="1">
      <c r="A324" s="47" t="s">
        <v>6764</v>
      </c>
      <c r="B324" s="48" t="s">
        <v>6765</v>
      </c>
      <c r="C324" s="47"/>
    </row>
    <row r="325" spans="1:3" ht="15" customHeight="1">
      <c r="A325" s="171" t="s">
        <v>6900</v>
      </c>
      <c r="B325" s="183" t="s">
        <v>6901</v>
      </c>
      <c r="C325" s="171"/>
    </row>
    <row r="326" spans="1:3" ht="15" customHeight="1">
      <c r="A326" s="171" t="s">
        <v>6931</v>
      </c>
      <c r="B326" s="183" t="s">
        <v>6932</v>
      </c>
      <c r="C326" s="171"/>
    </row>
    <row r="327" spans="1:3" ht="15" customHeight="1"/>
    <row r="328" spans="1:3" ht="15" customHeight="1"/>
    <row r="329" spans="1:3" ht="15" customHeight="1"/>
    <row r="330" spans="1:3" ht="15" customHeight="1"/>
    <row r="331" spans="1:3" ht="15" customHeight="1"/>
    <row r="332" spans="1:3" ht="15" customHeight="1"/>
    <row r="333" spans="1:3" ht="15" customHeight="1"/>
    <row r="334" spans="1:3" ht="15" customHeight="1"/>
    <row r="335" spans="1:3" ht="15" customHeight="1"/>
    <row r="336" spans="1:3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</sheetData>
  <autoFilter ref="A2:C323" xr:uid="{00000000-0009-0000-0000-00000A000000}">
    <filterColumn colId="1">
      <colorFilter dxfId="1"/>
    </filterColumn>
  </autoFilter>
  <mergeCells count="1">
    <mergeCell ref="A1:C1"/>
  </mergeCells>
  <phoneticPr fontId="1" type="noConversion"/>
  <hyperlinks>
    <hyperlink ref="B196" r:id="rId1" display="http://www.aladin.co.kr/shop/wproduct.aspx?ItemId=213704313" xr:uid="{00000000-0004-0000-0A00-000000000000}"/>
  </hyperlinks>
  <pageMargins left="0.7" right="0.7" top="0.75" bottom="0.75" header="0.3" footer="0.3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filterMode="1">
    <tabColor theme="5" tint="0.79998168889431442"/>
  </sheetPr>
  <dimension ref="A1:C218"/>
  <sheetViews>
    <sheetView zoomScaleNormal="100" workbookViewId="0">
      <pane ySplit="2" topLeftCell="A3" activePane="bottomLeft" state="frozen"/>
      <selection pane="bottomLeft" sqref="A1:C218"/>
    </sheetView>
  </sheetViews>
  <sheetFormatPr defaultColWidth="8.875" defaultRowHeight="13.5"/>
  <cols>
    <col min="1" max="1" width="12.625" style="97" customWidth="1"/>
    <col min="2" max="2" width="51.375" style="68" customWidth="1"/>
    <col min="3" max="3" width="19.375" style="51" customWidth="1"/>
    <col min="4" max="16384" width="8.875" style="3"/>
  </cols>
  <sheetData>
    <row r="1" spans="1:3" s="4" customFormat="1" ht="27" customHeight="1">
      <c r="A1" s="210" t="s">
        <v>6523</v>
      </c>
      <c r="B1" s="210"/>
      <c r="C1" s="210"/>
    </row>
    <row r="2" spans="1:3" s="4" customFormat="1" ht="18" customHeight="1">
      <c r="A2" s="120" t="s">
        <v>2470</v>
      </c>
      <c r="B2" s="120" t="s">
        <v>3541</v>
      </c>
      <c r="C2" s="42" t="s">
        <v>3542</v>
      </c>
    </row>
    <row r="3" spans="1:3" ht="15" customHeight="1">
      <c r="A3" s="115" t="s">
        <v>3543</v>
      </c>
      <c r="B3" s="116" t="s">
        <v>3544</v>
      </c>
      <c r="C3" s="121"/>
    </row>
    <row r="4" spans="1:3" ht="15" customHeight="1">
      <c r="A4" s="47" t="s">
        <v>3545</v>
      </c>
      <c r="B4" s="48" t="s">
        <v>3546</v>
      </c>
      <c r="C4" s="45"/>
    </row>
    <row r="5" spans="1:3" ht="15" customHeight="1">
      <c r="A5" s="47" t="s">
        <v>3547</v>
      </c>
      <c r="B5" s="48" t="s">
        <v>3548</v>
      </c>
      <c r="C5" s="45"/>
    </row>
    <row r="6" spans="1:3" ht="15" customHeight="1">
      <c r="A6" s="47" t="s">
        <v>3549</v>
      </c>
      <c r="B6" s="48" t="s">
        <v>3550</v>
      </c>
      <c r="C6" s="45"/>
    </row>
    <row r="7" spans="1:3" ht="15" customHeight="1">
      <c r="A7" s="47" t="s">
        <v>3551</v>
      </c>
      <c r="B7" s="48" t="s">
        <v>3552</v>
      </c>
      <c r="C7" s="45"/>
    </row>
    <row r="8" spans="1:3" ht="15" customHeight="1">
      <c r="A8" s="47" t="s">
        <v>3553</v>
      </c>
      <c r="B8" s="48" t="s">
        <v>3554</v>
      </c>
      <c r="C8" s="45"/>
    </row>
    <row r="9" spans="1:3" ht="15" customHeight="1">
      <c r="A9" s="47" t="s">
        <v>3555</v>
      </c>
      <c r="B9" s="48" t="s">
        <v>3556</v>
      </c>
      <c r="C9" s="45"/>
    </row>
    <row r="10" spans="1:3" ht="15" customHeight="1">
      <c r="A10" s="47" t="s">
        <v>3557</v>
      </c>
      <c r="B10" s="48" t="s">
        <v>3558</v>
      </c>
      <c r="C10" s="45"/>
    </row>
    <row r="11" spans="1:3" ht="15" customHeight="1">
      <c r="A11" s="47" t="s">
        <v>3559</v>
      </c>
      <c r="B11" s="48" t="s">
        <v>3560</v>
      </c>
      <c r="C11" s="45"/>
    </row>
    <row r="12" spans="1:3" ht="15" customHeight="1">
      <c r="A12" s="47" t="s">
        <v>3561</v>
      </c>
      <c r="B12" s="48" t="s">
        <v>3562</v>
      </c>
      <c r="C12" s="45"/>
    </row>
    <row r="13" spans="1:3" ht="15" customHeight="1">
      <c r="A13" s="47" t="s">
        <v>3563</v>
      </c>
      <c r="B13" s="48" t="s">
        <v>3564</v>
      </c>
      <c r="C13" s="45"/>
    </row>
    <row r="14" spans="1:3" ht="15" customHeight="1">
      <c r="A14" s="47" t="s">
        <v>3565</v>
      </c>
      <c r="B14" s="48" t="s">
        <v>3566</v>
      </c>
      <c r="C14" s="45"/>
    </row>
    <row r="15" spans="1:3" ht="15" customHeight="1">
      <c r="A15" s="47" t="s">
        <v>3567</v>
      </c>
      <c r="B15" s="48" t="s">
        <v>3568</v>
      </c>
      <c r="C15" s="45"/>
    </row>
    <row r="16" spans="1:3" ht="15" customHeight="1">
      <c r="A16" s="47" t="s">
        <v>3569</v>
      </c>
      <c r="B16" s="48" t="s">
        <v>3570</v>
      </c>
      <c r="C16" s="45"/>
    </row>
    <row r="17" spans="1:3" ht="15" customHeight="1">
      <c r="A17" s="47" t="s">
        <v>3571</v>
      </c>
      <c r="B17" s="48" t="s">
        <v>3572</v>
      </c>
      <c r="C17" s="45"/>
    </row>
    <row r="18" spans="1:3" ht="15" customHeight="1">
      <c r="A18" s="47" t="s">
        <v>3573</v>
      </c>
      <c r="B18" s="48" t="s">
        <v>3574</v>
      </c>
      <c r="C18" s="45"/>
    </row>
    <row r="19" spans="1:3" ht="15" customHeight="1">
      <c r="A19" s="47" t="s">
        <v>3575</v>
      </c>
      <c r="B19" s="48" t="s">
        <v>6206</v>
      </c>
      <c r="C19" s="47"/>
    </row>
    <row r="20" spans="1:3" ht="15" customHeight="1">
      <c r="A20" s="47" t="s">
        <v>3576</v>
      </c>
      <c r="B20" s="48" t="s">
        <v>3577</v>
      </c>
      <c r="C20" s="45"/>
    </row>
    <row r="21" spans="1:3" ht="15" customHeight="1">
      <c r="A21" s="47" t="s">
        <v>3578</v>
      </c>
      <c r="B21" s="48" t="s">
        <v>3579</v>
      </c>
      <c r="C21" s="45"/>
    </row>
    <row r="22" spans="1:3" ht="15" customHeight="1">
      <c r="A22" s="47" t="s">
        <v>3580</v>
      </c>
      <c r="B22" s="48" t="s">
        <v>3581</v>
      </c>
      <c r="C22" s="45"/>
    </row>
    <row r="23" spans="1:3" ht="15" customHeight="1">
      <c r="A23" s="47" t="s">
        <v>3582</v>
      </c>
      <c r="B23" s="48" t="s">
        <v>3583</v>
      </c>
      <c r="C23" s="45"/>
    </row>
    <row r="24" spans="1:3" ht="15" customHeight="1">
      <c r="A24" s="47" t="s">
        <v>3584</v>
      </c>
      <c r="B24" s="48" t="s">
        <v>3585</v>
      </c>
      <c r="C24" s="45"/>
    </row>
    <row r="25" spans="1:3" ht="15" customHeight="1">
      <c r="A25" s="47" t="s">
        <v>3586</v>
      </c>
      <c r="B25" s="48" t="s">
        <v>3587</v>
      </c>
      <c r="C25" s="45"/>
    </row>
    <row r="26" spans="1:3" ht="15" customHeight="1">
      <c r="A26" s="47" t="s">
        <v>3588</v>
      </c>
      <c r="B26" s="48" t="s">
        <v>3589</v>
      </c>
      <c r="C26" s="45"/>
    </row>
    <row r="27" spans="1:3" ht="15" customHeight="1">
      <c r="A27" s="47" t="s">
        <v>3590</v>
      </c>
      <c r="B27" s="48" t="s">
        <v>3591</v>
      </c>
      <c r="C27" s="45"/>
    </row>
    <row r="28" spans="1:3" ht="15" customHeight="1">
      <c r="A28" s="47" t="s">
        <v>3592</v>
      </c>
      <c r="B28" s="48" t="s">
        <v>3593</v>
      </c>
      <c r="C28" s="45"/>
    </row>
    <row r="29" spans="1:3" ht="15" customHeight="1">
      <c r="A29" s="47" t="s">
        <v>3594</v>
      </c>
      <c r="B29" s="48" t="s">
        <v>3595</v>
      </c>
      <c r="C29" s="45"/>
    </row>
    <row r="30" spans="1:3" ht="15" customHeight="1">
      <c r="A30" s="47" t="s">
        <v>3596</v>
      </c>
      <c r="B30" s="48" t="s">
        <v>3597</v>
      </c>
      <c r="C30" s="45"/>
    </row>
    <row r="31" spans="1:3" ht="15" customHeight="1">
      <c r="A31" s="47" t="s">
        <v>3598</v>
      </c>
      <c r="B31" s="48" t="s">
        <v>3599</v>
      </c>
      <c r="C31" s="45"/>
    </row>
    <row r="32" spans="1:3" ht="15" customHeight="1">
      <c r="A32" s="47" t="s">
        <v>3600</v>
      </c>
      <c r="B32" s="48" t="s">
        <v>3601</v>
      </c>
      <c r="C32" s="45"/>
    </row>
    <row r="33" spans="1:3" ht="15" customHeight="1">
      <c r="A33" s="47" t="s">
        <v>3602</v>
      </c>
      <c r="B33" s="48" t="s">
        <v>3603</v>
      </c>
      <c r="C33" s="45"/>
    </row>
    <row r="34" spans="1:3" ht="15" customHeight="1">
      <c r="A34" s="47" t="s">
        <v>3604</v>
      </c>
      <c r="B34" s="48" t="s">
        <v>3605</v>
      </c>
      <c r="C34" s="45"/>
    </row>
    <row r="35" spans="1:3" ht="15" customHeight="1">
      <c r="A35" s="47" t="s">
        <v>3606</v>
      </c>
      <c r="B35" s="48" t="s">
        <v>3607</v>
      </c>
      <c r="C35" s="45"/>
    </row>
    <row r="36" spans="1:3" ht="15" customHeight="1">
      <c r="A36" s="47" t="s">
        <v>3608</v>
      </c>
      <c r="B36" s="48" t="s">
        <v>3609</v>
      </c>
      <c r="C36" s="45"/>
    </row>
    <row r="37" spans="1:3" ht="15" customHeight="1">
      <c r="A37" s="47" t="s">
        <v>3610</v>
      </c>
      <c r="B37" s="48" t="s">
        <v>3611</v>
      </c>
      <c r="C37" s="45"/>
    </row>
    <row r="38" spans="1:3" ht="15" customHeight="1">
      <c r="A38" s="47" t="s">
        <v>3612</v>
      </c>
      <c r="B38" s="48" t="s">
        <v>3613</v>
      </c>
      <c r="C38" s="45"/>
    </row>
    <row r="39" spans="1:3" ht="15" customHeight="1">
      <c r="A39" s="47" t="s">
        <v>3614</v>
      </c>
      <c r="B39" s="48" t="s">
        <v>3615</v>
      </c>
      <c r="C39" s="45"/>
    </row>
    <row r="40" spans="1:3" ht="15" customHeight="1">
      <c r="A40" s="47" t="s">
        <v>3616</v>
      </c>
      <c r="B40" s="48" t="s">
        <v>3617</v>
      </c>
      <c r="C40" s="45"/>
    </row>
    <row r="41" spans="1:3" ht="15" customHeight="1">
      <c r="A41" s="47" t="s">
        <v>3618</v>
      </c>
      <c r="B41" s="48" t="s">
        <v>3619</v>
      </c>
      <c r="C41" s="45"/>
    </row>
    <row r="42" spans="1:3" ht="15" customHeight="1">
      <c r="A42" s="47" t="s">
        <v>3620</v>
      </c>
      <c r="B42" s="48" t="s">
        <v>3621</v>
      </c>
      <c r="C42" s="45"/>
    </row>
    <row r="43" spans="1:3" ht="15" customHeight="1">
      <c r="A43" s="47" t="s">
        <v>3622</v>
      </c>
      <c r="B43" s="48" t="s">
        <v>3623</v>
      </c>
      <c r="C43" s="45"/>
    </row>
    <row r="44" spans="1:3" ht="15" customHeight="1">
      <c r="A44" s="47" t="s">
        <v>3624</v>
      </c>
      <c r="B44" s="48" t="s">
        <v>3625</v>
      </c>
      <c r="C44" s="45"/>
    </row>
    <row r="45" spans="1:3" ht="15" customHeight="1">
      <c r="A45" s="47" t="s">
        <v>3626</v>
      </c>
      <c r="B45" s="48" t="s">
        <v>3627</v>
      </c>
      <c r="C45" s="45"/>
    </row>
    <row r="46" spans="1:3" ht="15" customHeight="1">
      <c r="A46" s="47" t="s">
        <v>3628</v>
      </c>
      <c r="B46" s="48" t="s">
        <v>3629</v>
      </c>
      <c r="C46" s="45"/>
    </row>
    <row r="47" spans="1:3" ht="15" customHeight="1">
      <c r="A47" s="47" t="s">
        <v>3630</v>
      </c>
      <c r="B47" s="48" t="s">
        <v>3631</v>
      </c>
      <c r="C47" s="45"/>
    </row>
    <row r="48" spans="1:3" ht="15" customHeight="1">
      <c r="A48" s="47" t="s">
        <v>3632</v>
      </c>
      <c r="B48" s="48" t="s">
        <v>3633</v>
      </c>
      <c r="C48" s="45"/>
    </row>
    <row r="49" spans="1:3" ht="15" customHeight="1">
      <c r="A49" s="47" t="s">
        <v>3634</v>
      </c>
      <c r="B49" s="48" t="s">
        <v>3635</v>
      </c>
      <c r="C49" s="45"/>
    </row>
    <row r="50" spans="1:3" ht="15" customHeight="1">
      <c r="A50" s="47" t="s">
        <v>3636</v>
      </c>
      <c r="B50" s="48" t="s">
        <v>3637</v>
      </c>
      <c r="C50" s="45"/>
    </row>
    <row r="51" spans="1:3" ht="15" customHeight="1">
      <c r="A51" s="47" t="s">
        <v>3638</v>
      </c>
      <c r="B51" s="48" t="s">
        <v>3639</v>
      </c>
      <c r="C51" s="45"/>
    </row>
    <row r="52" spans="1:3" ht="15" customHeight="1">
      <c r="A52" s="47" t="s">
        <v>3640</v>
      </c>
      <c r="B52" s="48" t="s">
        <v>3641</v>
      </c>
      <c r="C52" s="45"/>
    </row>
    <row r="53" spans="1:3" ht="15" customHeight="1">
      <c r="A53" s="47" t="s">
        <v>3642</v>
      </c>
      <c r="B53" s="48" t="s">
        <v>3643</v>
      </c>
      <c r="C53" s="45"/>
    </row>
    <row r="54" spans="1:3" ht="15" customHeight="1">
      <c r="A54" s="47" t="s">
        <v>3644</v>
      </c>
      <c r="B54" s="48" t="s">
        <v>3645</v>
      </c>
      <c r="C54" s="45"/>
    </row>
    <row r="55" spans="1:3" ht="15" customHeight="1">
      <c r="A55" s="47" t="s">
        <v>3646</v>
      </c>
      <c r="B55" s="48" t="s">
        <v>3647</v>
      </c>
      <c r="C55" s="45"/>
    </row>
    <row r="56" spans="1:3" ht="15" customHeight="1">
      <c r="A56" s="47" t="s">
        <v>3648</v>
      </c>
      <c r="B56" s="48" t="s">
        <v>3649</v>
      </c>
      <c r="C56" s="45"/>
    </row>
    <row r="57" spans="1:3" ht="15" customHeight="1">
      <c r="A57" s="47" t="s">
        <v>3650</v>
      </c>
      <c r="B57" s="48" t="s">
        <v>3651</v>
      </c>
      <c r="C57" s="45"/>
    </row>
    <row r="58" spans="1:3" ht="15" customHeight="1">
      <c r="A58" s="47" t="s">
        <v>3652</v>
      </c>
      <c r="B58" s="48" t="s">
        <v>3653</v>
      </c>
      <c r="C58" s="45"/>
    </row>
    <row r="59" spans="1:3" ht="15" customHeight="1">
      <c r="A59" s="47" t="s">
        <v>3654</v>
      </c>
      <c r="B59" s="48" t="s">
        <v>3655</v>
      </c>
      <c r="C59" s="45"/>
    </row>
    <row r="60" spans="1:3" ht="15" customHeight="1">
      <c r="A60" s="47" t="s">
        <v>3656</v>
      </c>
      <c r="B60" s="48" t="s">
        <v>3657</v>
      </c>
      <c r="C60" s="45"/>
    </row>
    <row r="61" spans="1:3" ht="15" customHeight="1">
      <c r="A61" s="47" t="s">
        <v>3658</v>
      </c>
      <c r="B61" s="48" t="s">
        <v>3659</v>
      </c>
      <c r="C61" s="45"/>
    </row>
    <row r="62" spans="1:3" ht="15" customHeight="1">
      <c r="A62" s="47" t="s">
        <v>3660</v>
      </c>
      <c r="B62" s="48" t="s">
        <v>3661</v>
      </c>
      <c r="C62" s="45"/>
    </row>
    <row r="63" spans="1:3" ht="15" customHeight="1">
      <c r="A63" s="47" t="s">
        <v>3662</v>
      </c>
      <c r="B63" s="48" t="s">
        <v>3663</v>
      </c>
      <c r="C63" s="45"/>
    </row>
    <row r="64" spans="1:3" ht="15" customHeight="1">
      <c r="A64" s="47" t="s">
        <v>3664</v>
      </c>
      <c r="B64" s="48" t="s">
        <v>3665</v>
      </c>
      <c r="C64" s="45"/>
    </row>
    <row r="65" spans="1:3" ht="15" customHeight="1">
      <c r="A65" s="47" t="s">
        <v>3666</v>
      </c>
      <c r="B65" s="48" t="s">
        <v>3667</v>
      </c>
      <c r="C65" s="45"/>
    </row>
    <row r="66" spans="1:3" ht="15" customHeight="1">
      <c r="A66" s="47" t="s">
        <v>3668</v>
      </c>
      <c r="B66" s="48" t="s">
        <v>3669</v>
      </c>
      <c r="C66" s="45"/>
    </row>
    <row r="67" spans="1:3" ht="15" customHeight="1">
      <c r="A67" s="47" t="s">
        <v>3670</v>
      </c>
      <c r="B67" s="48" t="s">
        <v>3671</v>
      </c>
      <c r="C67" s="45"/>
    </row>
    <row r="68" spans="1:3" ht="15" customHeight="1">
      <c r="A68" s="47" t="s">
        <v>3672</v>
      </c>
      <c r="B68" s="49" t="s">
        <v>3673</v>
      </c>
      <c r="C68" s="45"/>
    </row>
    <row r="69" spans="1:3" ht="15" customHeight="1">
      <c r="A69" s="47" t="s">
        <v>3674</v>
      </c>
      <c r="B69" s="48" t="s">
        <v>3675</v>
      </c>
      <c r="C69" s="45"/>
    </row>
    <row r="70" spans="1:3" ht="15" customHeight="1">
      <c r="A70" s="47" t="s">
        <v>3676</v>
      </c>
      <c r="B70" s="48" t="s">
        <v>6207</v>
      </c>
      <c r="C70" s="47"/>
    </row>
    <row r="71" spans="1:3" ht="15" customHeight="1">
      <c r="A71" s="47" t="s">
        <v>3677</v>
      </c>
      <c r="B71" s="48" t="s">
        <v>3678</v>
      </c>
      <c r="C71" s="45"/>
    </row>
    <row r="72" spans="1:3" ht="15" customHeight="1">
      <c r="A72" s="47" t="s">
        <v>3679</v>
      </c>
      <c r="B72" s="48" t="s">
        <v>3680</v>
      </c>
      <c r="C72" s="45"/>
    </row>
    <row r="73" spans="1:3" ht="15" customHeight="1">
      <c r="A73" s="47" t="s">
        <v>3681</v>
      </c>
      <c r="B73" s="48" t="s">
        <v>3682</v>
      </c>
      <c r="C73" s="45"/>
    </row>
    <row r="74" spans="1:3" ht="15" customHeight="1">
      <c r="A74" s="47" t="s">
        <v>3683</v>
      </c>
      <c r="B74" s="48" t="s">
        <v>6208</v>
      </c>
      <c r="C74" s="47"/>
    </row>
    <row r="75" spans="1:3" ht="15" customHeight="1">
      <c r="A75" s="47" t="s">
        <v>3684</v>
      </c>
      <c r="B75" s="48" t="s">
        <v>3685</v>
      </c>
      <c r="C75" s="45"/>
    </row>
    <row r="76" spans="1:3" ht="15" customHeight="1">
      <c r="A76" s="47" t="s">
        <v>3686</v>
      </c>
      <c r="B76" s="48" t="s">
        <v>3546</v>
      </c>
      <c r="C76" s="45"/>
    </row>
    <row r="77" spans="1:3" ht="15" customHeight="1">
      <c r="A77" s="47" t="s">
        <v>3687</v>
      </c>
      <c r="B77" s="48" t="s">
        <v>3688</v>
      </c>
      <c r="C77" s="45"/>
    </row>
    <row r="78" spans="1:3" ht="15" customHeight="1">
      <c r="A78" s="47" t="s">
        <v>3689</v>
      </c>
      <c r="B78" s="48" t="s">
        <v>4237</v>
      </c>
      <c r="C78" s="47"/>
    </row>
    <row r="79" spans="1:3" ht="15" hidden="1" customHeight="1">
      <c r="A79" s="142" t="s">
        <v>3690</v>
      </c>
      <c r="B79" s="164"/>
      <c r="C79" s="142" t="s">
        <v>4236</v>
      </c>
    </row>
    <row r="80" spans="1:3" ht="15" customHeight="1">
      <c r="A80" s="47" t="s">
        <v>3691</v>
      </c>
      <c r="B80" s="48" t="s">
        <v>3692</v>
      </c>
      <c r="C80" s="45"/>
    </row>
    <row r="81" spans="1:3" ht="15" customHeight="1">
      <c r="A81" s="47" t="s">
        <v>3693</v>
      </c>
      <c r="B81" s="48" t="s">
        <v>3694</v>
      </c>
      <c r="C81" s="45"/>
    </row>
    <row r="82" spans="1:3" ht="15" customHeight="1">
      <c r="A82" s="47" t="s">
        <v>3695</v>
      </c>
      <c r="B82" s="48" t="s">
        <v>3696</v>
      </c>
      <c r="C82" s="45"/>
    </row>
    <row r="83" spans="1:3" ht="15" customHeight="1">
      <c r="A83" s="47" t="s">
        <v>3697</v>
      </c>
      <c r="B83" s="48" t="s">
        <v>3698</v>
      </c>
      <c r="C83" s="45"/>
    </row>
    <row r="84" spans="1:3" ht="15" customHeight="1">
      <c r="A84" s="47" t="s">
        <v>3699</v>
      </c>
      <c r="B84" s="48" t="s">
        <v>3700</v>
      </c>
      <c r="C84" s="45"/>
    </row>
    <row r="85" spans="1:3" ht="15" customHeight="1">
      <c r="A85" s="47" t="s">
        <v>3701</v>
      </c>
      <c r="B85" s="48" t="s">
        <v>3702</v>
      </c>
      <c r="C85" s="45"/>
    </row>
    <row r="86" spans="1:3" ht="15" customHeight="1">
      <c r="A86" s="47" t="s">
        <v>3703</v>
      </c>
      <c r="B86" s="48" t="s">
        <v>4238</v>
      </c>
      <c r="C86" s="47"/>
    </row>
    <row r="87" spans="1:3" ht="15" customHeight="1">
      <c r="A87" s="47" t="s">
        <v>3704</v>
      </c>
      <c r="B87" s="48" t="s">
        <v>3705</v>
      </c>
      <c r="C87" s="47"/>
    </row>
    <row r="88" spans="1:3" ht="15" customHeight="1">
      <c r="A88" s="47" t="s">
        <v>3706</v>
      </c>
      <c r="B88" s="48" t="s">
        <v>3707</v>
      </c>
      <c r="C88" s="45"/>
    </row>
    <row r="89" spans="1:3" ht="15" customHeight="1">
      <c r="A89" s="47" t="s">
        <v>3708</v>
      </c>
      <c r="B89" s="48" t="s">
        <v>3709</v>
      </c>
      <c r="C89" s="45"/>
    </row>
    <row r="90" spans="1:3" ht="15" customHeight="1">
      <c r="A90" s="47" t="s">
        <v>3710</v>
      </c>
      <c r="B90" s="48" t="s">
        <v>3711</v>
      </c>
      <c r="C90" s="45"/>
    </row>
    <row r="91" spans="1:3" ht="15" hidden="1" customHeight="1">
      <c r="A91" s="142" t="s">
        <v>3712</v>
      </c>
      <c r="B91" s="164"/>
      <c r="C91" s="142" t="s">
        <v>4236</v>
      </c>
    </row>
    <row r="92" spans="1:3" ht="15" customHeight="1">
      <c r="A92" s="47" t="s">
        <v>3713</v>
      </c>
      <c r="B92" s="48" t="s">
        <v>3714</v>
      </c>
      <c r="C92" s="45"/>
    </row>
    <row r="93" spans="1:3" ht="15" customHeight="1">
      <c r="A93" s="47" t="s">
        <v>3715</v>
      </c>
      <c r="B93" s="48" t="s">
        <v>3716</v>
      </c>
      <c r="C93" s="45"/>
    </row>
    <row r="94" spans="1:3" ht="15" customHeight="1">
      <c r="A94" s="47" t="s">
        <v>3717</v>
      </c>
      <c r="B94" s="48" t="s">
        <v>3718</v>
      </c>
      <c r="C94" s="45"/>
    </row>
    <row r="95" spans="1:3" ht="15" customHeight="1">
      <c r="A95" s="47" t="s">
        <v>3719</v>
      </c>
      <c r="B95" s="48" t="s">
        <v>3720</v>
      </c>
      <c r="C95" s="45"/>
    </row>
    <row r="96" spans="1:3" ht="15" hidden="1" customHeight="1">
      <c r="A96" s="142" t="s">
        <v>3721</v>
      </c>
      <c r="B96" s="164"/>
      <c r="C96" s="142" t="s">
        <v>4236</v>
      </c>
    </row>
    <row r="97" spans="1:3" ht="15" hidden="1" customHeight="1">
      <c r="A97" s="142" t="s">
        <v>3722</v>
      </c>
      <c r="B97" s="164"/>
      <c r="C97" s="142" t="s">
        <v>4236</v>
      </c>
    </row>
    <row r="98" spans="1:3" ht="15" customHeight="1">
      <c r="A98" s="47" t="s">
        <v>3723</v>
      </c>
      <c r="B98" s="48" t="s">
        <v>3724</v>
      </c>
      <c r="C98" s="45"/>
    </row>
    <row r="99" spans="1:3" ht="15" customHeight="1">
      <c r="A99" s="47" t="s">
        <v>3725</v>
      </c>
      <c r="B99" s="48" t="s">
        <v>3726</v>
      </c>
      <c r="C99" s="45"/>
    </row>
    <row r="100" spans="1:3" ht="15" customHeight="1">
      <c r="A100" s="47" t="s">
        <v>3727</v>
      </c>
      <c r="B100" s="48" t="s">
        <v>3728</v>
      </c>
      <c r="C100" s="45"/>
    </row>
    <row r="101" spans="1:3" ht="15" hidden="1" customHeight="1">
      <c r="A101" s="142" t="s">
        <v>3729</v>
      </c>
      <c r="B101" s="164"/>
      <c r="C101" s="142" t="s">
        <v>4236</v>
      </c>
    </row>
    <row r="102" spans="1:3" ht="15" customHeight="1">
      <c r="A102" s="47" t="s">
        <v>3730</v>
      </c>
      <c r="B102" s="48" t="s">
        <v>3731</v>
      </c>
      <c r="C102" s="45"/>
    </row>
    <row r="103" spans="1:3" ht="15" customHeight="1">
      <c r="A103" s="47" t="s">
        <v>3732</v>
      </c>
      <c r="B103" s="48" t="s">
        <v>3733</v>
      </c>
      <c r="C103" s="45"/>
    </row>
    <row r="104" spans="1:3" ht="15" customHeight="1">
      <c r="A104" s="47" t="s">
        <v>3734</v>
      </c>
      <c r="B104" s="48" t="s">
        <v>3735</v>
      </c>
      <c r="C104" s="45"/>
    </row>
    <row r="105" spans="1:3" ht="15" customHeight="1">
      <c r="A105" s="47" t="s">
        <v>3736</v>
      </c>
      <c r="B105" s="48" t="s">
        <v>3737</v>
      </c>
      <c r="C105" s="45"/>
    </row>
    <row r="106" spans="1:3" ht="15" customHeight="1">
      <c r="A106" s="47" t="s">
        <v>3738</v>
      </c>
      <c r="B106" s="48" t="s">
        <v>3739</v>
      </c>
      <c r="C106" s="45"/>
    </row>
    <row r="107" spans="1:3" ht="15" customHeight="1">
      <c r="A107" s="47" t="s">
        <v>3740</v>
      </c>
      <c r="B107" s="48" t="s">
        <v>3741</v>
      </c>
      <c r="C107" s="45"/>
    </row>
    <row r="108" spans="1:3" ht="15" customHeight="1">
      <c r="A108" s="47" t="s">
        <v>3742</v>
      </c>
      <c r="B108" s="48" t="s">
        <v>3743</v>
      </c>
      <c r="C108" s="45"/>
    </row>
    <row r="109" spans="1:3" ht="15" hidden="1" customHeight="1">
      <c r="A109" s="142" t="s">
        <v>3744</v>
      </c>
      <c r="B109" s="164"/>
      <c r="C109" s="142" t="s">
        <v>4236</v>
      </c>
    </row>
    <row r="110" spans="1:3" ht="15" customHeight="1">
      <c r="A110" s="47" t="s">
        <v>3745</v>
      </c>
      <c r="B110" s="48" t="s">
        <v>3746</v>
      </c>
      <c r="C110" s="45"/>
    </row>
    <row r="111" spans="1:3" ht="15" customHeight="1">
      <c r="A111" s="47" t="s">
        <v>3747</v>
      </c>
      <c r="B111" s="48" t="s">
        <v>3748</v>
      </c>
      <c r="C111" s="45"/>
    </row>
    <row r="112" spans="1:3" ht="15" customHeight="1">
      <c r="A112" s="47" t="s">
        <v>3749</v>
      </c>
      <c r="B112" s="48" t="s">
        <v>3750</v>
      </c>
      <c r="C112" s="45"/>
    </row>
    <row r="113" spans="1:3" ht="15" customHeight="1">
      <c r="A113" s="47" t="s">
        <v>3751</v>
      </c>
      <c r="B113" s="48" t="s">
        <v>3752</v>
      </c>
      <c r="C113" s="45"/>
    </row>
    <row r="114" spans="1:3" ht="15" hidden="1" customHeight="1">
      <c r="A114" s="142" t="s">
        <v>3753</v>
      </c>
      <c r="B114" s="164"/>
      <c r="C114" s="142" t="s">
        <v>4236</v>
      </c>
    </row>
    <row r="115" spans="1:3" ht="15" hidden="1" customHeight="1">
      <c r="A115" s="142" t="s">
        <v>3754</v>
      </c>
      <c r="B115" s="164"/>
      <c r="C115" s="142" t="s">
        <v>4236</v>
      </c>
    </row>
    <row r="116" spans="1:3" ht="15" customHeight="1">
      <c r="A116" s="47" t="s">
        <v>3755</v>
      </c>
      <c r="B116" s="48" t="s">
        <v>3756</v>
      </c>
      <c r="C116" s="45"/>
    </row>
    <row r="117" spans="1:3" ht="15" customHeight="1">
      <c r="A117" s="47" t="s">
        <v>3757</v>
      </c>
      <c r="B117" s="48" t="s">
        <v>3758</v>
      </c>
      <c r="C117" s="45"/>
    </row>
    <row r="118" spans="1:3" ht="15" customHeight="1">
      <c r="A118" s="47" t="s">
        <v>3759</v>
      </c>
      <c r="B118" s="48" t="s">
        <v>3760</v>
      </c>
      <c r="C118" s="45"/>
    </row>
    <row r="119" spans="1:3" ht="15" customHeight="1">
      <c r="A119" s="47" t="s">
        <v>3761</v>
      </c>
      <c r="B119" s="48" t="s">
        <v>3762</v>
      </c>
      <c r="C119" s="45"/>
    </row>
    <row r="120" spans="1:3" ht="15" customHeight="1">
      <c r="A120" s="47" t="s">
        <v>3763</v>
      </c>
      <c r="B120" s="48" t="s">
        <v>3764</v>
      </c>
      <c r="C120" s="45"/>
    </row>
    <row r="121" spans="1:3" ht="15" hidden="1" customHeight="1">
      <c r="A121" s="142" t="s">
        <v>3765</v>
      </c>
      <c r="B121" s="164"/>
      <c r="C121" s="142" t="s">
        <v>4236</v>
      </c>
    </row>
    <row r="122" spans="1:3" ht="15" customHeight="1">
      <c r="A122" s="47" t="s">
        <v>3766</v>
      </c>
      <c r="B122" s="48" t="s">
        <v>3767</v>
      </c>
      <c r="C122" s="45"/>
    </row>
    <row r="123" spans="1:3" ht="15" customHeight="1">
      <c r="A123" s="47" t="s">
        <v>3768</v>
      </c>
      <c r="B123" s="48" t="s">
        <v>3769</v>
      </c>
      <c r="C123" s="45"/>
    </row>
    <row r="124" spans="1:3" ht="15" customHeight="1">
      <c r="A124" s="47" t="s">
        <v>3770</v>
      </c>
      <c r="B124" s="48" t="s">
        <v>3771</v>
      </c>
      <c r="C124" s="45"/>
    </row>
    <row r="125" spans="1:3" ht="15" customHeight="1">
      <c r="A125" s="47" t="s">
        <v>3772</v>
      </c>
      <c r="B125" s="48" t="s">
        <v>3773</v>
      </c>
      <c r="C125" s="45"/>
    </row>
    <row r="126" spans="1:3" ht="15" customHeight="1">
      <c r="A126" s="47" t="s">
        <v>3774</v>
      </c>
      <c r="B126" s="48" t="s">
        <v>3775</v>
      </c>
      <c r="C126" s="45"/>
    </row>
    <row r="127" spans="1:3" ht="15" customHeight="1">
      <c r="A127" s="47" t="s">
        <v>3776</v>
      </c>
      <c r="B127" s="48" t="s">
        <v>3777</v>
      </c>
      <c r="C127" s="45"/>
    </row>
    <row r="128" spans="1:3" ht="15" customHeight="1">
      <c r="A128" s="47" t="s">
        <v>3778</v>
      </c>
      <c r="B128" s="48" t="s">
        <v>3779</v>
      </c>
      <c r="C128" s="45"/>
    </row>
    <row r="129" spans="1:3" ht="15" customHeight="1">
      <c r="A129" s="47" t="s">
        <v>3780</v>
      </c>
      <c r="B129" s="48" t="s">
        <v>3781</v>
      </c>
      <c r="C129" s="45"/>
    </row>
    <row r="130" spans="1:3" ht="15" hidden="1" customHeight="1">
      <c r="A130" s="142" t="s">
        <v>3782</v>
      </c>
      <c r="B130" s="164"/>
      <c r="C130" s="154" t="s">
        <v>3783</v>
      </c>
    </row>
    <row r="131" spans="1:3" ht="15" customHeight="1">
      <c r="A131" s="47" t="s">
        <v>3784</v>
      </c>
      <c r="B131" s="48" t="s">
        <v>3785</v>
      </c>
      <c r="C131" s="45"/>
    </row>
    <row r="132" spans="1:3" ht="15" customHeight="1">
      <c r="A132" s="47" t="s">
        <v>3786</v>
      </c>
      <c r="B132" s="48" t="s">
        <v>3787</v>
      </c>
      <c r="C132" s="45"/>
    </row>
    <row r="133" spans="1:3" ht="15" customHeight="1">
      <c r="A133" s="47" t="s">
        <v>3788</v>
      </c>
      <c r="B133" s="48" t="s">
        <v>3789</v>
      </c>
      <c r="C133" s="45"/>
    </row>
    <row r="134" spans="1:3" ht="15" hidden="1" customHeight="1">
      <c r="A134" s="142" t="s">
        <v>4239</v>
      </c>
      <c r="B134" s="164"/>
      <c r="C134" s="154" t="s">
        <v>2461</v>
      </c>
    </row>
    <row r="135" spans="1:3" ht="15" customHeight="1">
      <c r="A135" s="47" t="s">
        <v>3790</v>
      </c>
      <c r="B135" s="48" t="s">
        <v>3791</v>
      </c>
      <c r="C135" s="45"/>
    </row>
    <row r="136" spans="1:3" ht="15" customHeight="1">
      <c r="A136" s="47" t="s">
        <v>3792</v>
      </c>
      <c r="B136" s="48" t="s">
        <v>3793</v>
      </c>
      <c r="C136" s="45"/>
    </row>
    <row r="137" spans="1:3" ht="15" customHeight="1">
      <c r="A137" s="47" t="s">
        <v>3794</v>
      </c>
      <c r="B137" s="48" t="s">
        <v>3795</v>
      </c>
      <c r="C137" s="45"/>
    </row>
    <row r="138" spans="1:3" ht="15" customHeight="1">
      <c r="A138" s="47" t="s">
        <v>3796</v>
      </c>
      <c r="B138" s="48" t="s">
        <v>3797</v>
      </c>
      <c r="C138" s="45"/>
    </row>
    <row r="139" spans="1:3" ht="15" customHeight="1">
      <c r="A139" s="47" t="s">
        <v>3798</v>
      </c>
      <c r="B139" s="48" t="s">
        <v>3799</v>
      </c>
      <c r="C139" s="45"/>
    </row>
    <row r="140" spans="1:3" ht="15" customHeight="1">
      <c r="A140" s="47" t="s">
        <v>3800</v>
      </c>
      <c r="B140" s="48" t="s">
        <v>3801</v>
      </c>
      <c r="C140" s="45"/>
    </row>
    <row r="141" spans="1:3" ht="15" customHeight="1">
      <c r="A141" s="47" t="s">
        <v>3802</v>
      </c>
      <c r="B141" s="48" t="s">
        <v>3803</v>
      </c>
      <c r="C141" s="45"/>
    </row>
    <row r="142" spans="1:3" ht="15" customHeight="1">
      <c r="A142" s="47" t="s">
        <v>3804</v>
      </c>
      <c r="B142" s="48" t="s">
        <v>3805</v>
      </c>
      <c r="C142" s="45"/>
    </row>
    <row r="143" spans="1:3" ht="15" customHeight="1">
      <c r="A143" s="47" t="s">
        <v>3806</v>
      </c>
      <c r="B143" s="48" t="s">
        <v>3807</v>
      </c>
      <c r="C143" s="45"/>
    </row>
    <row r="144" spans="1:3" ht="15" customHeight="1">
      <c r="A144" s="47" t="s">
        <v>3808</v>
      </c>
      <c r="B144" s="48" t="s">
        <v>3809</v>
      </c>
      <c r="C144" s="45"/>
    </row>
    <row r="145" spans="1:3" ht="15" customHeight="1">
      <c r="A145" s="47" t="s">
        <v>3810</v>
      </c>
      <c r="B145" s="48" t="s">
        <v>3811</v>
      </c>
      <c r="C145" s="45"/>
    </row>
    <row r="146" spans="1:3" ht="15" customHeight="1">
      <c r="A146" s="47" t="s">
        <v>3812</v>
      </c>
      <c r="B146" s="48" t="s">
        <v>3813</v>
      </c>
      <c r="C146" s="45"/>
    </row>
    <row r="147" spans="1:3" ht="15" customHeight="1">
      <c r="A147" s="47" t="s">
        <v>3814</v>
      </c>
      <c r="B147" s="48" t="s">
        <v>3815</v>
      </c>
      <c r="C147" s="45"/>
    </row>
    <row r="148" spans="1:3" ht="15" customHeight="1">
      <c r="A148" s="47" t="s">
        <v>3816</v>
      </c>
      <c r="B148" s="48" t="s">
        <v>3817</v>
      </c>
      <c r="C148" s="45"/>
    </row>
    <row r="149" spans="1:3" ht="15" customHeight="1">
      <c r="A149" s="47" t="s">
        <v>3818</v>
      </c>
      <c r="B149" s="48" t="s">
        <v>3819</v>
      </c>
      <c r="C149" s="45"/>
    </row>
    <row r="150" spans="1:3" ht="15" customHeight="1">
      <c r="A150" s="47" t="s">
        <v>3820</v>
      </c>
      <c r="B150" s="48" t="s">
        <v>3821</v>
      </c>
      <c r="C150" s="18"/>
    </row>
    <row r="151" spans="1:3">
      <c r="A151" s="47" t="s">
        <v>4138</v>
      </c>
      <c r="B151" s="48" t="s">
        <v>4139</v>
      </c>
      <c r="C151" s="18"/>
    </row>
    <row r="152" spans="1:3">
      <c r="A152" s="47" t="s">
        <v>4225</v>
      </c>
      <c r="B152" s="48" t="s">
        <v>4234</v>
      </c>
      <c r="C152" s="18"/>
    </row>
    <row r="153" spans="1:3">
      <c r="A153" s="47" t="s">
        <v>4151</v>
      </c>
      <c r="B153" s="48" t="s">
        <v>4157</v>
      </c>
      <c r="C153" s="18"/>
    </row>
    <row r="154" spans="1:3">
      <c r="A154" s="47" t="s">
        <v>4152</v>
      </c>
      <c r="B154" s="48" t="s">
        <v>4158</v>
      </c>
      <c r="C154" s="18"/>
    </row>
    <row r="155" spans="1:3">
      <c r="A155" s="47" t="s">
        <v>4153</v>
      </c>
      <c r="B155" s="48" t="s">
        <v>4159</v>
      </c>
      <c r="C155" s="18"/>
    </row>
    <row r="156" spans="1:3">
      <c r="A156" s="47" t="s">
        <v>4154</v>
      </c>
      <c r="B156" s="48" t="s">
        <v>4160</v>
      </c>
      <c r="C156" s="18"/>
    </row>
    <row r="157" spans="1:3">
      <c r="A157" s="47" t="s">
        <v>4155</v>
      </c>
      <c r="B157" s="48" t="s">
        <v>4161</v>
      </c>
      <c r="C157" s="18"/>
    </row>
    <row r="158" spans="1:3">
      <c r="A158" s="47" t="s">
        <v>4156</v>
      </c>
      <c r="B158" s="48" t="s">
        <v>4162</v>
      </c>
      <c r="C158" s="18"/>
    </row>
    <row r="159" spans="1:3">
      <c r="A159" s="47" t="s">
        <v>4218</v>
      </c>
      <c r="B159" s="48" t="s">
        <v>4220</v>
      </c>
      <c r="C159" s="18"/>
    </row>
    <row r="160" spans="1:3">
      <c r="A160" s="47" t="s">
        <v>4219</v>
      </c>
      <c r="B160" s="48" t="s">
        <v>4221</v>
      </c>
      <c r="C160" s="18"/>
    </row>
    <row r="161" spans="1:3">
      <c r="A161" s="47" t="s">
        <v>5902</v>
      </c>
      <c r="B161" s="48" t="s">
        <v>5901</v>
      </c>
      <c r="C161" s="18"/>
    </row>
    <row r="162" spans="1:3">
      <c r="A162" s="47" t="s">
        <v>5910</v>
      </c>
      <c r="B162" s="48" t="s">
        <v>5903</v>
      </c>
      <c r="C162" s="18"/>
    </row>
    <row r="163" spans="1:3">
      <c r="A163" s="47" t="s">
        <v>5911</v>
      </c>
      <c r="B163" s="48" t="s">
        <v>5904</v>
      </c>
      <c r="C163" s="18"/>
    </row>
    <row r="164" spans="1:3">
      <c r="A164" s="47" t="s">
        <v>5912</v>
      </c>
      <c r="B164" s="48" t="s">
        <v>5905</v>
      </c>
      <c r="C164" s="18"/>
    </row>
    <row r="165" spans="1:3">
      <c r="A165" s="47" t="s">
        <v>5913</v>
      </c>
      <c r="B165" s="48" t="s">
        <v>5906</v>
      </c>
      <c r="C165" s="18"/>
    </row>
    <row r="166" spans="1:3">
      <c r="A166" s="47" t="s">
        <v>5914</v>
      </c>
      <c r="B166" s="48" t="s">
        <v>5907</v>
      </c>
      <c r="C166" s="18"/>
    </row>
    <row r="167" spans="1:3">
      <c r="A167" s="47" t="s">
        <v>5915</v>
      </c>
      <c r="B167" s="48" t="s">
        <v>5908</v>
      </c>
      <c r="C167" s="18"/>
    </row>
    <row r="168" spans="1:3">
      <c r="A168" s="47" t="s">
        <v>5916</v>
      </c>
      <c r="B168" s="48" t="s">
        <v>5909</v>
      </c>
      <c r="C168" s="18"/>
    </row>
    <row r="169" spans="1:3" ht="15" customHeight="1">
      <c r="A169" s="47" t="s">
        <v>5942</v>
      </c>
      <c r="B169" s="48" t="s">
        <v>5943</v>
      </c>
      <c r="C169" s="18"/>
    </row>
    <row r="170" spans="1:3" ht="15" customHeight="1">
      <c r="A170" s="47" t="s">
        <v>6027</v>
      </c>
      <c r="B170" s="90" t="s">
        <v>6030</v>
      </c>
      <c r="C170" s="18"/>
    </row>
    <row r="171" spans="1:3" ht="15" customHeight="1">
      <c r="A171" s="47" t="s">
        <v>6028</v>
      </c>
      <c r="B171" s="90" t="s">
        <v>6031</v>
      </c>
      <c r="C171" s="18"/>
    </row>
    <row r="172" spans="1:3" ht="15" customHeight="1">
      <c r="A172" s="47" t="s">
        <v>6029</v>
      </c>
      <c r="B172" s="90" t="s">
        <v>6032</v>
      </c>
      <c r="C172" s="18"/>
    </row>
    <row r="173" spans="1:3" ht="15" customHeight="1">
      <c r="A173" s="47" t="s">
        <v>6247</v>
      </c>
      <c r="B173" s="90" t="s">
        <v>6243</v>
      </c>
      <c r="C173" s="18"/>
    </row>
    <row r="174" spans="1:3" ht="15" customHeight="1">
      <c r="A174" s="47" t="s">
        <v>6248</v>
      </c>
      <c r="B174" s="90" t="s">
        <v>6244</v>
      </c>
      <c r="C174" s="18"/>
    </row>
    <row r="175" spans="1:3" ht="15" customHeight="1">
      <c r="A175" s="47" t="s">
        <v>6249</v>
      </c>
      <c r="B175" s="90" t="s">
        <v>6252</v>
      </c>
      <c r="C175" s="18"/>
    </row>
    <row r="176" spans="1:3" ht="15" customHeight="1">
      <c r="A176" s="47" t="s">
        <v>6250</v>
      </c>
      <c r="B176" s="90" t="s">
        <v>6245</v>
      </c>
      <c r="C176" s="18"/>
    </row>
    <row r="177" spans="1:3" ht="15" customHeight="1">
      <c r="A177" s="47" t="s">
        <v>6251</v>
      </c>
      <c r="B177" s="90" t="s">
        <v>6246</v>
      </c>
      <c r="C177" s="18"/>
    </row>
    <row r="178" spans="1:3" ht="15" customHeight="1">
      <c r="A178" s="53" t="s">
        <v>6369</v>
      </c>
      <c r="B178" s="168" t="s">
        <v>6666</v>
      </c>
      <c r="C178" s="18"/>
    </row>
    <row r="179" spans="1:3" ht="15" customHeight="1">
      <c r="A179" s="47" t="s">
        <v>6520</v>
      </c>
      <c r="B179" s="55" t="s">
        <v>6392</v>
      </c>
      <c r="C179" s="18"/>
    </row>
    <row r="180" spans="1:3" ht="15" customHeight="1">
      <c r="A180" s="47" t="s">
        <v>6396</v>
      </c>
      <c r="B180" s="55" t="s">
        <v>6393</v>
      </c>
      <c r="C180" s="18"/>
    </row>
    <row r="181" spans="1:3" ht="15" customHeight="1">
      <c r="A181" s="47" t="s">
        <v>6397</v>
      </c>
      <c r="B181" s="55" t="s">
        <v>6394</v>
      </c>
      <c r="C181" s="18"/>
    </row>
    <row r="182" spans="1:3" ht="15" customHeight="1">
      <c r="A182" s="47" t="s">
        <v>6637</v>
      </c>
      <c r="B182" s="59" t="s">
        <v>6395</v>
      </c>
      <c r="C182" s="167" t="s">
        <v>6654</v>
      </c>
    </row>
    <row r="183" spans="1:3" ht="15" customHeight="1">
      <c r="A183" s="47" t="s">
        <v>6638</v>
      </c>
      <c r="B183" s="55" t="s">
        <v>6639</v>
      </c>
      <c r="C183" s="18"/>
    </row>
    <row r="184" spans="1:3" ht="15" customHeight="1">
      <c r="A184" s="47" t="s">
        <v>6640</v>
      </c>
      <c r="B184" s="55" t="s">
        <v>6667</v>
      </c>
      <c r="C184" s="18"/>
    </row>
    <row r="185" spans="1:3" ht="15" customHeight="1">
      <c r="A185" s="47" t="s">
        <v>6641</v>
      </c>
      <c r="B185" s="55" t="s">
        <v>6642</v>
      </c>
      <c r="C185" s="18"/>
    </row>
    <row r="186" spans="1:3" ht="15" customHeight="1">
      <c r="A186" s="47" t="s">
        <v>6643</v>
      </c>
      <c r="B186" s="55" t="s">
        <v>6644</v>
      </c>
      <c r="C186" s="18"/>
    </row>
    <row r="187" spans="1:3" ht="15" customHeight="1">
      <c r="A187" s="47" t="s">
        <v>6645</v>
      </c>
      <c r="B187" s="55" t="s">
        <v>6646</v>
      </c>
      <c r="C187" s="18"/>
    </row>
    <row r="188" spans="1:3" ht="15" customHeight="1">
      <c r="A188" s="47" t="s">
        <v>6668</v>
      </c>
      <c r="B188" s="55" t="s">
        <v>6647</v>
      </c>
      <c r="C188" s="18"/>
    </row>
    <row r="189" spans="1:3" ht="15" customHeight="1">
      <c r="A189" s="47" t="s">
        <v>6648</v>
      </c>
      <c r="B189" s="55" t="s">
        <v>6649</v>
      </c>
      <c r="C189" s="18"/>
    </row>
    <row r="190" spans="1:3" ht="15" customHeight="1">
      <c r="A190" s="47" t="s">
        <v>6650</v>
      </c>
      <c r="B190" s="55" t="s">
        <v>6651</v>
      </c>
      <c r="C190" s="18"/>
    </row>
    <row r="191" spans="1:3" ht="15" customHeight="1">
      <c r="A191" s="47" t="s">
        <v>6652</v>
      </c>
      <c r="B191" s="55" t="s">
        <v>6653</v>
      </c>
      <c r="C191" s="18"/>
    </row>
    <row r="192" spans="1:3">
      <c r="A192" s="47" t="s">
        <v>6768</v>
      </c>
      <c r="B192" s="48" t="s">
        <v>6769</v>
      </c>
      <c r="C192" s="18"/>
    </row>
    <row r="193" spans="3:3">
      <c r="C193" s="50"/>
    </row>
    <row r="194" spans="3:3">
      <c r="C194" s="50"/>
    </row>
    <row r="195" spans="3:3">
      <c r="C195" s="50"/>
    </row>
    <row r="196" spans="3:3">
      <c r="C196" s="50"/>
    </row>
    <row r="197" spans="3:3">
      <c r="C197" s="50"/>
    </row>
    <row r="198" spans="3:3">
      <c r="C198" s="50"/>
    </row>
    <row r="199" spans="3:3">
      <c r="C199" s="50"/>
    </row>
    <row r="200" spans="3:3">
      <c r="C200" s="50"/>
    </row>
    <row r="201" spans="3:3">
      <c r="C201" s="50"/>
    </row>
    <row r="202" spans="3:3">
      <c r="C202" s="50"/>
    </row>
    <row r="203" spans="3:3">
      <c r="C203" s="50"/>
    </row>
    <row r="204" spans="3:3">
      <c r="C204" s="50"/>
    </row>
    <row r="205" spans="3:3">
      <c r="C205" s="50"/>
    </row>
    <row r="206" spans="3:3">
      <c r="C206" s="50"/>
    </row>
    <row r="207" spans="3:3">
      <c r="C207" s="50"/>
    </row>
    <row r="208" spans="3:3">
      <c r="C208" s="50"/>
    </row>
    <row r="209" spans="3:3">
      <c r="C209" s="50"/>
    </row>
    <row r="210" spans="3:3">
      <c r="C210" s="50"/>
    </row>
    <row r="211" spans="3:3">
      <c r="C211" s="50"/>
    </row>
    <row r="212" spans="3:3">
      <c r="C212" s="50"/>
    </row>
    <row r="213" spans="3:3">
      <c r="C213" s="50"/>
    </row>
    <row r="214" spans="3:3">
      <c r="C214" s="50"/>
    </row>
    <row r="215" spans="3:3">
      <c r="C215" s="50"/>
    </row>
    <row r="216" spans="3:3">
      <c r="C216" s="50"/>
    </row>
    <row r="217" spans="3:3">
      <c r="C217" s="50"/>
    </row>
    <row r="218" spans="3:3">
      <c r="C218" s="50"/>
    </row>
  </sheetData>
  <autoFilter ref="A2:C191" xr:uid="{00000000-0009-0000-0000-00000B000000}">
    <filterColumn colId="1">
      <colorFilter dxfId="0"/>
    </filterColumn>
  </autoFilter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79998168889431442"/>
  </sheetPr>
  <dimension ref="A1:C118"/>
  <sheetViews>
    <sheetView workbookViewId="0">
      <pane ySplit="2" topLeftCell="A114" activePane="bottomLeft" state="frozen"/>
      <selection pane="bottomLeft" sqref="A1:C1"/>
    </sheetView>
  </sheetViews>
  <sheetFormatPr defaultColWidth="8.875" defaultRowHeight="13.5"/>
  <cols>
    <col min="1" max="1" width="12.625" style="97" customWidth="1"/>
    <col min="2" max="2" width="40.625" style="68" customWidth="1"/>
    <col min="3" max="3" width="18.375" style="68" customWidth="1"/>
    <col min="4" max="16384" width="8.875" style="4"/>
  </cols>
  <sheetData>
    <row r="1" spans="1:3" ht="27" customHeight="1">
      <c r="A1" s="211" t="s">
        <v>3822</v>
      </c>
      <c r="B1" s="211"/>
      <c r="C1" s="211"/>
    </row>
    <row r="2" spans="1:3" ht="18" customHeight="1">
      <c r="A2" s="119" t="s">
        <v>2470</v>
      </c>
      <c r="B2" s="119" t="s">
        <v>3823</v>
      </c>
      <c r="C2" s="119" t="s">
        <v>3824</v>
      </c>
    </row>
    <row r="3" spans="1:3" s="3" customFormat="1" ht="15" customHeight="1">
      <c r="A3" s="115" t="s">
        <v>3825</v>
      </c>
      <c r="B3" s="116" t="s">
        <v>3826</v>
      </c>
      <c r="C3" s="116"/>
    </row>
    <row r="4" spans="1:3" s="3" customFormat="1" ht="15" customHeight="1">
      <c r="A4" s="47" t="s">
        <v>3827</v>
      </c>
      <c r="B4" s="48" t="s">
        <v>3828</v>
      </c>
      <c r="C4" s="48"/>
    </row>
    <row r="5" spans="1:3" s="3" customFormat="1" ht="15" customHeight="1">
      <c r="A5" s="47" t="s">
        <v>3829</v>
      </c>
      <c r="B5" s="48" t="s">
        <v>3830</v>
      </c>
      <c r="C5" s="48"/>
    </row>
    <row r="6" spans="1:3" s="3" customFormat="1" ht="15" customHeight="1">
      <c r="A6" s="47" t="s">
        <v>3831</v>
      </c>
      <c r="B6" s="48" t="s">
        <v>3832</v>
      </c>
      <c r="C6" s="48"/>
    </row>
    <row r="7" spans="1:3" s="3" customFormat="1" ht="15" customHeight="1">
      <c r="A7" s="47" t="s">
        <v>3833</v>
      </c>
      <c r="B7" s="48" t="s">
        <v>3834</v>
      </c>
      <c r="C7" s="48"/>
    </row>
    <row r="8" spans="1:3" s="3" customFormat="1" ht="15" customHeight="1">
      <c r="A8" s="47" t="s">
        <v>3835</v>
      </c>
      <c r="B8" s="48" t="s">
        <v>3836</v>
      </c>
      <c r="C8" s="48"/>
    </row>
    <row r="9" spans="1:3" s="3" customFormat="1" ht="15" customHeight="1">
      <c r="A9" s="47" t="s">
        <v>3837</v>
      </c>
      <c r="B9" s="48" t="s">
        <v>3838</v>
      </c>
      <c r="C9" s="48"/>
    </row>
    <row r="10" spans="1:3" s="3" customFormat="1" ht="15" customHeight="1">
      <c r="A10" s="47" t="s">
        <v>3839</v>
      </c>
      <c r="B10" s="48" t="s">
        <v>3840</v>
      </c>
      <c r="C10" s="48"/>
    </row>
    <row r="11" spans="1:3" s="3" customFormat="1" ht="15" customHeight="1">
      <c r="A11" s="47" t="s">
        <v>3841</v>
      </c>
      <c r="B11" s="48" t="s">
        <v>3842</v>
      </c>
      <c r="C11" s="48"/>
    </row>
    <row r="12" spans="1:3" s="3" customFormat="1" ht="15" customHeight="1">
      <c r="A12" s="47" t="s">
        <v>3843</v>
      </c>
      <c r="B12" s="48" t="s">
        <v>3844</v>
      </c>
      <c r="C12" s="48"/>
    </row>
    <row r="13" spans="1:3" s="3" customFormat="1" ht="15" customHeight="1">
      <c r="A13" s="47" t="s">
        <v>3845</v>
      </c>
      <c r="B13" s="48" t="s">
        <v>3846</v>
      </c>
      <c r="C13" s="48"/>
    </row>
    <row r="14" spans="1:3" s="3" customFormat="1" ht="15" customHeight="1">
      <c r="A14" s="47" t="s">
        <v>3847</v>
      </c>
      <c r="B14" s="48" t="s">
        <v>3848</v>
      </c>
      <c r="C14" s="48"/>
    </row>
    <row r="15" spans="1:3" s="3" customFormat="1" ht="15" customHeight="1">
      <c r="A15" s="47" t="s">
        <v>3849</v>
      </c>
      <c r="B15" s="48" t="s">
        <v>3850</v>
      </c>
      <c r="C15" s="48"/>
    </row>
    <row r="16" spans="1:3" s="3" customFormat="1" ht="15" customHeight="1">
      <c r="A16" s="47" t="s">
        <v>3851</v>
      </c>
      <c r="B16" s="48" t="s">
        <v>3852</v>
      </c>
      <c r="C16" s="48"/>
    </row>
    <row r="17" spans="1:3" s="3" customFormat="1" ht="15" customHeight="1">
      <c r="A17" s="47" t="s">
        <v>3853</v>
      </c>
      <c r="B17" s="48" t="s">
        <v>3854</v>
      </c>
      <c r="C17" s="48"/>
    </row>
    <row r="18" spans="1:3" s="3" customFormat="1" ht="15" customHeight="1">
      <c r="A18" s="47" t="s">
        <v>3855</v>
      </c>
      <c r="B18" s="48" t="s">
        <v>3856</v>
      </c>
      <c r="C18" s="48"/>
    </row>
    <row r="19" spans="1:3" s="3" customFormat="1" ht="15" customHeight="1">
      <c r="A19" s="47" t="s">
        <v>3857</v>
      </c>
      <c r="B19" s="48" t="s">
        <v>3858</v>
      </c>
      <c r="C19" s="48"/>
    </row>
    <row r="20" spans="1:3" s="3" customFormat="1" ht="15" customHeight="1">
      <c r="A20" s="47" t="s">
        <v>3859</v>
      </c>
      <c r="B20" s="48" t="s">
        <v>3860</v>
      </c>
      <c r="C20" s="48"/>
    </row>
    <row r="21" spans="1:3" s="3" customFormat="1" ht="15" customHeight="1">
      <c r="A21" s="47" t="s">
        <v>3861</v>
      </c>
      <c r="B21" s="48" t="s">
        <v>3862</v>
      </c>
      <c r="C21" s="48"/>
    </row>
    <row r="22" spans="1:3" s="3" customFormat="1" ht="15" customHeight="1">
      <c r="A22" s="47" t="s">
        <v>3863</v>
      </c>
      <c r="B22" s="48" t="s">
        <v>3864</v>
      </c>
      <c r="C22" s="48"/>
    </row>
    <row r="23" spans="1:3" s="3" customFormat="1" ht="15" customHeight="1">
      <c r="A23" s="47" t="s">
        <v>3865</v>
      </c>
      <c r="B23" s="48" t="s">
        <v>3866</v>
      </c>
      <c r="C23" s="48"/>
    </row>
    <row r="24" spans="1:3" s="3" customFormat="1" ht="15" customHeight="1">
      <c r="A24" s="47" t="s">
        <v>3867</v>
      </c>
      <c r="B24" s="48" t="s">
        <v>3868</v>
      </c>
      <c r="C24" s="48"/>
    </row>
    <row r="25" spans="1:3" s="3" customFormat="1" ht="15" customHeight="1">
      <c r="A25" s="47" t="s">
        <v>3869</v>
      </c>
      <c r="B25" s="48" t="s">
        <v>3870</v>
      </c>
      <c r="C25" s="48"/>
    </row>
    <row r="26" spans="1:3" s="3" customFormat="1" ht="15" customHeight="1">
      <c r="A26" s="47" t="s">
        <v>3871</v>
      </c>
      <c r="B26" s="48" t="s">
        <v>3872</v>
      </c>
      <c r="C26" s="48"/>
    </row>
    <row r="27" spans="1:3" s="3" customFormat="1" ht="15" customHeight="1">
      <c r="A27" s="47" t="s">
        <v>3873</v>
      </c>
      <c r="B27" s="48" t="s">
        <v>3874</v>
      </c>
      <c r="C27" s="48"/>
    </row>
    <row r="28" spans="1:3" s="3" customFormat="1" ht="15" customHeight="1">
      <c r="A28" s="47" t="s">
        <v>3875</v>
      </c>
      <c r="B28" s="48" t="s">
        <v>3876</v>
      </c>
      <c r="C28" s="48"/>
    </row>
    <row r="29" spans="1:3" s="3" customFormat="1" ht="15" customHeight="1">
      <c r="A29" s="47" t="s">
        <v>3877</v>
      </c>
      <c r="B29" s="48" t="s">
        <v>3878</v>
      </c>
      <c r="C29" s="48"/>
    </row>
    <row r="30" spans="1:3" s="3" customFormat="1" ht="15" customHeight="1">
      <c r="A30" s="47" t="s">
        <v>3879</v>
      </c>
      <c r="B30" s="48" t="s">
        <v>3880</v>
      </c>
      <c r="C30" s="48"/>
    </row>
    <row r="31" spans="1:3" s="3" customFormat="1" ht="15" customHeight="1">
      <c r="A31" s="47" t="s">
        <v>3881</v>
      </c>
      <c r="B31" s="48" t="s">
        <v>3882</v>
      </c>
      <c r="C31" s="48"/>
    </row>
    <row r="32" spans="1:3" s="3" customFormat="1" ht="15" customHeight="1">
      <c r="A32" s="47" t="s">
        <v>3883</v>
      </c>
      <c r="B32" s="48" t="s">
        <v>3884</v>
      </c>
      <c r="C32" s="48"/>
    </row>
    <row r="33" spans="1:3" s="3" customFormat="1" ht="15" customHeight="1">
      <c r="A33" s="47" t="s">
        <v>3885</v>
      </c>
      <c r="B33" s="48" t="s">
        <v>3886</v>
      </c>
      <c r="C33" s="48"/>
    </row>
    <row r="34" spans="1:3" s="3" customFormat="1" ht="15" customHeight="1">
      <c r="A34" s="47" t="s">
        <v>3887</v>
      </c>
      <c r="B34" s="48" t="s">
        <v>3888</v>
      </c>
      <c r="C34" s="48"/>
    </row>
    <row r="35" spans="1:3" s="3" customFormat="1" ht="15" customHeight="1">
      <c r="A35" s="47" t="s">
        <v>3889</v>
      </c>
      <c r="B35" s="48" t="s">
        <v>3890</v>
      </c>
      <c r="C35" s="48"/>
    </row>
    <row r="36" spans="1:3" s="3" customFormat="1" ht="15" customHeight="1">
      <c r="A36" s="47" t="s">
        <v>3891</v>
      </c>
      <c r="B36" s="48" t="s">
        <v>3892</v>
      </c>
      <c r="C36" s="48"/>
    </row>
    <row r="37" spans="1:3" s="3" customFormat="1" ht="15" customHeight="1">
      <c r="A37" s="47" t="s">
        <v>3893</v>
      </c>
      <c r="B37" s="48" t="s">
        <v>3894</v>
      </c>
      <c r="C37" s="48"/>
    </row>
    <row r="38" spans="1:3" s="3" customFormat="1" ht="15" customHeight="1">
      <c r="A38" s="47" t="s">
        <v>3895</v>
      </c>
      <c r="B38" s="48" t="s">
        <v>3896</v>
      </c>
      <c r="C38" s="48"/>
    </row>
    <row r="39" spans="1:3" s="3" customFormat="1" ht="15" customHeight="1">
      <c r="A39" s="47" t="s">
        <v>3897</v>
      </c>
      <c r="B39" s="48" t="s">
        <v>3898</v>
      </c>
      <c r="C39" s="48"/>
    </row>
    <row r="40" spans="1:3" s="3" customFormat="1" ht="15" customHeight="1">
      <c r="A40" s="47" t="s">
        <v>3899</v>
      </c>
      <c r="B40" s="48" t="s">
        <v>3900</v>
      </c>
      <c r="C40" s="48"/>
    </row>
    <row r="41" spans="1:3" s="3" customFormat="1" ht="15" customHeight="1">
      <c r="A41" s="47" t="s">
        <v>3901</v>
      </c>
      <c r="B41" s="48" t="s">
        <v>3902</v>
      </c>
      <c r="C41" s="48"/>
    </row>
    <row r="42" spans="1:3" s="3" customFormat="1" ht="15" customHeight="1">
      <c r="A42" s="47" t="s">
        <v>3903</v>
      </c>
      <c r="B42" s="48" t="s">
        <v>3904</v>
      </c>
      <c r="C42" s="48"/>
    </row>
    <row r="43" spans="1:3" s="3" customFormat="1" ht="15" customHeight="1">
      <c r="A43" s="47" t="s">
        <v>3905</v>
      </c>
      <c r="B43" s="48" t="s">
        <v>3906</v>
      </c>
      <c r="C43" s="48"/>
    </row>
    <row r="44" spans="1:3" s="3" customFormat="1" ht="15" customHeight="1">
      <c r="A44" s="47" t="s">
        <v>3907</v>
      </c>
      <c r="B44" s="48" t="s">
        <v>3908</v>
      </c>
      <c r="C44" s="48"/>
    </row>
    <row r="45" spans="1:3" s="3" customFormat="1" ht="15" customHeight="1">
      <c r="A45" s="47" t="s">
        <v>3909</v>
      </c>
      <c r="B45" s="48" t="s">
        <v>3910</v>
      </c>
      <c r="C45" s="48"/>
    </row>
    <row r="46" spans="1:3" s="3" customFormat="1" ht="15" customHeight="1">
      <c r="A46" s="47" t="s">
        <v>3911</v>
      </c>
      <c r="B46" s="48" t="s">
        <v>3912</v>
      </c>
      <c r="C46" s="48"/>
    </row>
    <row r="47" spans="1:3" s="3" customFormat="1" ht="15" customHeight="1">
      <c r="A47" s="47" t="s">
        <v>3913</v>
      </c>
      <c r="B47" s="48" t="s">
        <v>3914</v>
      </c>
      <c r="C47" s="48"/>
    </row>
    <row r="48" spans="1:3" s="3" customFormat="1" ht="15" customHeight="1">
      <c r="A48" s="47" t="s">
        <v>3915</v>
      </c>
      <c r="B48" s="48" t="s">
        <v>3916</v>
      </c>
      <c r="C48" s="48"/>
    </row>
    <row r="49" spans="1:3" s="3" customFormat="1" ht="15" customHeight="1">
      <c r="A49" s="47" t="s">
        <v>3917</v>
      </c>
      <c r="B49" s="48" t="s">
        <v>3918</v>
      </c>
      <c r="C49" s="48"/>
    </row>
    <row r="50" spans="1:3" s="3" customFormat="1" ht="15" customHeight="1">
      <c r="A50" s="47" t="s">
        <v>3919</v>
      </c>
      <c r="B50" s="48" t="s">
        <v>3920</v>
      </c>
      <c r="C50" s="48"/>
    </row>
    <row r="51" spans="1:3" s="3" customFormat="1" ht="15" customHeight="1">
      <c r="A51" s="47" t="s">
        <v>3921</v>
      </c>
      <c r="B51" s="48" t="s">
        <v>3922</v>
      </c>
      <c r="C51" s="48"/>
    </row>
    <row r="52" spans="1:3" s="3" customFormat="1" ht="15" customHeight="1">
      <c r="A52" s="47" t="s">
        <v>3923</v>
      </c>
      <c r="B52" s="48" t="s">
        <v>3924</v>
      </c>
      <c r="C52" s="48"/>
    </row>
    <row r="53" spans="1:3" s="3" customFormat="1" ht="15" customHeight="1">
      <c r="A53" s="47" t="s">
        <v>3925</v>
      </c>
      <c r="B53" s="48" t="s">
        <v>3926</v>
      </c>
      <c r="C53" s="48"/>
    </row>
    <row r="54" spans="1:3" s="3" customFormat="1" ht="15" customHeight="1">
      <c r="A54" s="142" t="s">
        <v>3927</v>
      </c>
      <c r="B54" s="164"/>
      <c r="C54" s="142" t="s">
        <v>2461</v>
      </c>
    </row>
    <row r="55" spans="1:3" s="3" customFormat="1" ht="15" customHeight="1">
      <c r="A55" s="47" t="s">
        <v>3928</v>
      </c>
      <c r="B55" s="48" t="s">
        <v>3929</v>
      </c>
      <c r="C55" s="48"/>
    </row>
    <row r="56" spans="1:3" s="3" customFormat="1" ht="15" customHeight="1">
      <c r="A56" s="47" t="s">
        <v>3930</v>
      </c>
      <c r="B56" s="48" t="s">
        <v>3931</v>
      </c>
      <c r="C56" s="48"/>
    </row>
    <row r="57" spans="1:3" s="3" customFormat="1" ht="15" customHeight="1">
      <c r="A57" s="47" t="s">
        <v>3932</v>
      </c>
      <c r="B57" s="48" t="s">
        <v>3933</v>
      </c>
      <c r="C57" s="48"/>
    </row>
    <row r="58" spans="1:3" s="3" customFormat="1" ht="15" customHeight="1">
      <c r="A58" s="47" t="s">
        <v>3934</v>
      </c>
      <c r="B58" s="48" t="s">
        <v>3935</v>
      </c>
      <c r="C58" s="48"/>
    </row>
    <row r="59" spans="1:3" s="3" customFormat="1" ht="15" customHeight="1">
      <c r="A59" s="47" t="s">
        <v>3936</v>
      </c>
      <c r="B59" s="48" t="s">
        <v>3937</v>
      </c>
      <c r="C59" s="48"/>
    </row>
    <row r="60" spans="1:3" s="3" customFormat="1" ht="15" customHeight="1">
      <c r="A60" s="47" t="s">
        <v>3938</v>
      </c>
      <c r="B60" s="48" t="s">
        <v>3939</v>
      </c>
      <c r="C60" s="48"/>
    </row>
    <row r="61" spans="1:3" s="3" customFormat="1" ht="15" customHeight="1">
      <c r="A61" s="47" t="s">
        <v>3940</v>
      </c>
      <c r="B61" s="48" t="s">
        <v>3941</v>
      </c>
      <c r="C61" s="48"/>
    </row>
    <row r="62" spans="1:3" s="3" customFormat="1" ht="15" customHeight="1">
      <c r="A62" s="47" t="s">
        <v>3942</v>
      </c>
      <c r="B62" s="48" t="s">
        <v>3943</v>
      </c>
      <c r="C62" s="48"/>
    </row>
    <row r="63" spans="1:3" s="3" customFormat="1" ht="15" customHeight="1">
      <c r="A63" s="47" t="s">
        <v>3944</v>
      </c>
      <c r="B63" s="48" t="s">
        <v>3945</v>
      </c>
      <c r="C63" s="48"/>
    </row>
    <row r="64" spans="1:3" s="3" customFormat="1" ht="15" customHeight="1">
      <c r="A64" s="47" t="s">
        <v>3946</v>
      </c>
      <c r="B64" s="48" t="s">
        <v>3947</v>
      </c>
      <c r="C64" s="48"/>
    </row>
    <row r="65" spans="1:3" s="3" customFormat="1" ht="15" customHeight="1">
      <c r="A65" s="47" t="s">
        <v>3948</v>
      </c>
      <c r="B65" s="48" t="s">
        <v>3949</v>
      </c>
      <c r="C65" s="48"/>
    </row>
    <row r="66" spans="1:3" s="3" customFormat="1" ht="15" customHeight="1">
      <c r="A66" s="47" t="s">
        <v>3950</v>
      </c>
      <c r="B66" s="48" t="s">
        <v>3951</v>
      </c>
      <c r="C66" s="48"/>
    </row>
    <row r="67" spans="1:3" s="3" customFormat="1" ht="15" customHeight="1">
      <c r="A67" s="47" t="s">
        <v>3952</v>
      </c>
      <c r="B67" s="48" t="s">
        <v>3953</v>
      </c>
      <c r="C67" s="48"/>
    </row>
    <row r="68" spans="1:3" s="3" customFormat="1" ht="15" customHeight="1">
      <c r="A68" s="47" t="s">
        <v>3954</v>
      </c>
      <c r="B68" s="48" t="s">
        <v>3955</v>
      </c>
      <c r="C68" s="48"/>
    </row>
    <row r="69" spans="1:3" s="3" customFormat="1" ht="15" customHeight="1">
      <c r="A69" s="47" t="s">
        <v>3956</v>
      </c>
      <c r="B69" s="48" t="s">
        <v>3957</v>
      </c>
      <c r="C69" s="48"/>
    </row>
    <row r="70" spans="1:3" s="3" customFormat="1" ht="15" customHeight="1">
      <c r="A70" s="47" t="s">
        <v>3958</v>
      </c>
      <c r="B70" s="48" t="s">
        <v>3959</v>
      </c>
      <c r="C70" s="48"/>
    </row>
    <row r="71" spans="1:3" s="3" customFormat="1" ht="15" customHeight="1">
      <c r="A71" s="47" t="s">
        <v>3960</v>
      </c>
      <c r="B71" s="48" t="s">
        <v>3961</v>
      </c>
      <c r="C71" s="48"/>
    </row>
    <row r="72" spans="1:3" s="3" customFormat="1" ht="15" customHeight="1">
      <c r="A72" s="47" t="s">
        <v>3962</v>
      </c>
      <c r="B72" s="48" t="s">
        <v>3963</v>
      </c>
      <c r="C72" s="48"/>
    </row>
    <row r="73" spans="1:3" s="3" customFormat="1" ht="15" customHeight="1">
      <c r="A73" s="47" t="s">
        <v>3964</v>
      </c>
      <c r="B73" s="48" t="s">
        <v>3965</v>
      </c>
      <c r="C73" s="48"/>
    </row>
    <row r="74" spans="1:3" s="3" customFormat="1" ht="15" customHeight="1">
      <c r="A74" s="47" t="s">
        <v>3966</v>
      </c>
      <c r="B74" s="48" t="s">
        <v>3967</v>
      </c>
      <c r="C74" s="48"/>
    </row>
    <row r="75" spans="1:3" s="3" customFormat="1" ht="15" customHeight="1">
      <c r="A75" s="47" t="s">
        <v>3968</v>
      </c>
      <c r="B75" s="48" t="s">
        <v>3969</v>
      </c>
      <c r="C75" s="48"/>
    </row>
    <row r="76" spans="1:3" s="3" customFormat="1" ht="15" customHeight="1">
      <c r="A76" s="47" t="s">
        <v>3970</v>
      </c>
      <c r="B76" s="48" t="s">
        <v>3971</v>
      </c>
      <c r="C76" s="48"/>
    </row>
    <row r="77" spans="1:3" s="3" customFormat="1" ht="15" customHeight="1">
      <c r="A77" s="47" t="s">
        <v>3972</v>
      </c>
      <c r="B77" s="48" t="s">
        <v>3973</v>
      </c>
      <c r="C77" s="48"/>
    </row>
    <row r="78" spans="1:3" s="3" customFormat="1" ht="15" customHeight="1">
      <c r="A78" s="47" t="s">
        <v>3974</v>
      </c>
      <c r="B78" s="48" t="s">
        <v>3975</v>
      </c>
      <c r="C78" s="48"/>
    </row>
    <row r="79" spans="1:3" s="3" customFormat="1" ht="15" customHeight="1">
      <c r="A79" s="47" t="s">
        <v>3976</v>
      </c>
      <c r="B79" s="48" t="s">
        <v>3977</v>
      </c>
      <c r="C79" s="48"/>
    </row>
    <row r="80" spans="1:3" s="3" customFormat="1" ht="15" customHeight="1">
      <c r="A80" s="47" t="s">
        <v>3978</v>
      </c>
      <c r="B80" s="48" t="s">
        <v>3979</v>
      </c>
      <c r="C80" s="48"/>
    </row>
    <row r="81" spans="1:3" s="3" customFormat="1" ht="15" customHeight="1">
      <c r="A81" s="47" t="s">
        <v>3980</v>
      </c>
      <c r="B81" s="48" t="s">
        <v>3981</v>
      </c>
      <c r="C81" s="48"/>
    </row>
    <row r="82" spans="1:3" s="3" customFormat="1" ht="15" customHeight="1">
      <c r="A82" s="47" t="s">
        <v>3982</v>
      </c>
      <c r="B82" s="48" t="s">
        <v>3983</v>
      </c>
      <c r="C82" s="48"/>
    </row>
    <row r="83" spans="1:3" s="3" customFormat="1" ht="15" customHeight="1">
      <c r="A83" s="47" t="s">
        <v>3984</v>
      </c>
      <c r="B83" s="48" t="s">
        <v>3985</v>
      </c>
      <c r="C83" s="48"/>
    </row>
    <row r="84" spans="1:3" s="3" customFormat="1" ht="15" customHeight="1">
      <c r="A84" s="47" t="s">
        <v>3986</v>
      </c>
      <c r="B84" s="48" t="s">
        <v>3987</v>
      </c>
      <c r="C84" s="48"/>
    </row>
    <row r="85" spans="1:3" s="3" customFormat="1" ht="15" customHeight="1">
      <c r="A85" s="47" t="s">
        <v>3988</v>
      </c>
      <c r="B85" s="48" t="s">
        <v>3989</v>
      </c>
      <c r="C85" s="48"/>
    </row>
    <row r="86" spans="1:3" s="3" customFormat="1" ht="15" customHeight="1">
      <c r="A86" s="47" t="s">
        <v>3990</v>
      </c>
      <c r="B86" s="48" t="s">
        <v>3991</v>
      </c>
      <c r="C86" s="48"/>
    </row>
    <row r="87" spans="1:3" s="3" customFormat="1" ht="15" customHeight="1">
      <c r="A87" s="142" t="s">
        <v>3992</v>
      </c>
      <c r="B87" s="164"/>
      <c r="C87" s="142" t="s">
        <v>3993</v>
      </c>
    </row>
    <row r="88" spans="1:3" s="3" customFormat="1" ht="15" customHeight="1">
      <c r="A88" s="47" t="s">
        <v>3994</v>
      </c>
      <c r="B88" s="48" t="s">
        <v>3995</v>
      </c>
      <c r="C88" s="48"/>
    </row>
    <row r="89" spans="1:3" s="3" customFormat="1" ht="15" customHeight="1">
      <c r="A89" s="47" t="s">
        <v>3996</v>
      </c>
      <c r="B89" s="48" t="s">
        <v>3997</v>
      </c>
      <c r="C89" s="48"/>
    </row>
    <row r="90" spans="1:3" s="3" customFormat="1" ht="15" customHeight="1">
      <c r="A90" s="47" t="s">
        <v>3998</v>
      </c>
      <c r="B90" s="48" t="s">
        <v>3999</v>
      </c>
      <c r="C90" s="48"/>
    </row>
    <row r="91" spans="1:3" s="3" customFormat="1" ht="15" customHeight="1">
      <c r="A91" s="47" t="s">
        <v>4000</v>
      </c>
      <c r="B91" s="48" t="s">
        <v>4001</v>
      </c>
      <c r="C91" s="48"/>
    </row>
    <row r="92" spans="1:3" s="3" customFormat="1" ht="15" customHeight="1">
      <c r="A92" s="142" t="s">
        <v>4002</v>
      </c>
      <c r="B92" s="164"/>
      <c r="C92" s="142" t="s">
        <v>2461</v>
      </c>
    </row>
    <row r="93" spans="1:3" s="3" customFormat="1" ht="15" customHeight="1">
      <c r="A93" s="47" t="s">
        <v>4003</v>
      </c>
      <c r="B93" s="48" t="s">
        <v>4004</v>
      </c>
      <c r="C93" s="48"/>
    </row>
    <row r="94" spans="1:3" s="3" customFormat="1" ht="15" customHeight="1">
      <c r="A94" s="47" t="s">
        <v>4005</v>
      </c>
      <c r="B94" s="48" t="s">
        <v>4006</v>
      </c>
      <c r="C94" s="48"/>
    </row>
    <row r="95" spans="1:3" s="3" customFormat="1" ht="15" customHeight="1">
      <c r="A95" s="47" t="s">
        <v>4007</v>
      </c>
      <c r="B95" s="48" t="s">
        <v>4008</v>
      </c>
      <c r="C95" s="48"/>
    </row>
    <row r="96" spans="1:3" s="3" customFormat="1" ht="15" customHeight="1">
      <c r="A96" s="47" t="s">
        <v>4009</v>
      </c>
      <c r="B96" s="48" t="s">
        <v>4010</v>
      </c>
      <c r="C96" s="48"/>
    </row>
    <row r="97" spans="1:3" s="3" customFormat="1" ht="15" customHeight="1">
      <c r="A97" s="47" t="s">
        <v>4011</v>
      </c>
      <c r="B97" s="48" t="s">
        <v>4012</v>
      </c>
      <c r="C97" s="48"/>
    </row>
    <row r="98" spans="1:3" s="3" customFormat="1" ht="15" customHeight="1">
      <c r="A98" s="47" t="s">
        <v>4013</v>
      </c>
      <c r="B98" s="48" t="s">
        <v>4014</v>
      </c>
      <c r="C98" s="48"/>
    </row>
    <row r="99" spans="1:3" s="3" customFormat="1" ht="15" customHeight="1">
      <c r="A99" s="47" t="s">
        <v>4015</v>
      </c>
      <c r="B99" s="48" t="s">
        <v>4016</v>
      </c>
      <c r="C99" s="48"/>
    </row>
    <row r="100" spans="1:3" s="3" customFormat="1" ht="15" customHeight="1">
      <c r="A100" s="47" t="s">
        <v>4017</v>
      </c>
      <c r="B100" s="48" t="s">
        <v>4018</v>
      </c>
      <c r="C100" s="48"/>
    </row>
    <row r="101" spans="1:3" s="3" customFormat="1" ht="15" customHeight="1">
      <c r="A101" s="47" t="s">
        <v>4019</v>
      </c>
      <c r="B101" s="48" t="s">
        <v>4020</v>
      </c>
      <c r="C101" s="48"/>
    </row>
    <row r="102" spans="1:3" s="3" customFormat="1" ht="15" customHeight="1">
      <c r="A102" s="47" t="s">
        <v>4021</v>
      </c>
      <c r="B102" s="48" t="s">
        <v>4022</v>
      </c>
      <c r="C102" s="48"/>
    </row>
    <row r="103" spans="1:3" s="3" customFormat="1" ht="15" customHeight="1">
      <c r="A103" s="47" t="s">
        <v>4023</v>
      </c>
      <c r="B103" s="48" t="s">
        <v>4024</v>
      </c>
      <c r="C103" s="48"/>
    </row>
    <row r="104" spans="1:3" s="3" customFormat="1" ht="15" customHeight="1">
      <c r="A104" s="47" t="s">
        <v>4025</v>
      </c>
      <c r="B104" s="46" t="s">
        <v>4026</v>
      </c>
      <c r="C104" s="48"/>
    </row>
    <row r="105" spans="1:3" s="3" customFormat="1" ht="15" customHeight="1">
      <c r="A105" s="47" t="s">
        <v>4027</v>
      </c>
      <c r="B105" s="46" t="s">
        <v>4028</v>
      </c>
      <c r="C105" s="48"/>
    </row>
    <row r="106" spans="1:3" s="3" customFormat="1" ht="15" customHeight="1">
      <c r="A106" s="47" t="s">
        <v>4029</v>
      </c>
      <c r="B106" s="48" t="s">
        <v>4030</v>
      </c>
      <c r="C106" s="48"/>
    </row>
    <row r="107" spans="1:3" s="3" customFormat="1" ht="15" customHeight="1">
      <c r="A107" s="47" t="s">
        <v>4031</v>
      </c>
      <c r="B107" s="48" t="s">
        <v>4032</v>
      </c>
      <c r="C107" s="48"/>
    </row>
    <row r="108" spans="1:3" s="3" customFormat="1" ht="15" customHeight="1">
      <c r="A108" s="47" t="s">
        <v>4033</v>
      </c>
      <c r="B108" s="48" t="s">
        <v>4034</v>
      </c>
      <c r="C108" s="48"/>
    </row>
    <row r="109" spans="1:3" s="3" customFormat="1" ht="15" customHeight="1">
      <c r="A109" s="47" t="s">
        <v>4035</v>
      </c>
      <c r="B109" s="48" t="s">
        <v>4036</v>
      </c>
      <c r="C109" s="48"/>
    </row>
    <row r="110" spans="1:3" s="3" customFormat="1" ht="15" customHeight="1">
      <c r="A110" s="47" t="s">
        <v>4037</v>
      </c>
      <c r="B110" s="48" t="s">
        <v>4038</v>
      </c>
      <c r="C110" s="48"/>
    </row>
    <row r="111" spans="1:3" s="3" customFormat="1" ht="15" customHeight="1">
      <c r="A111" s="47" t="s">
        <v>4039</v>
      </c>
      <c r="B111" s="48" t="s">
        <v>4040</v>
      </c>
      <c r="C111" s="48"/>
    </row>
    <row r="112" spans="1:3" s="3" customFormat="1" ht="15" customHeight="1">
      <c r="A112" s="47" t="s">
        <v>4041</v>
      </c>
      <c r="B112" s="48" t="s">
        <v>4042</v>
      </c>
      <c r="C112" s="48"/>
    </row>
    <row r="113" spans="1:3" s="3" customFormat="1" ht="15" customHeight="1">
      <c r="A113" s="47" t="s">
        <v>4043</v>
      </c>
      <c r="B113" s="48" t="s">
        <v>4044</v>
      </c>
      <c r="C113" s="48"/>
    </row>
    <row r="114" spans="1:3" s="3" customFormat="1" ht="15" customHeight="1">
      <c r="A114" s="47" t="s">
        <v>4045</v>
      </c>
      <c r="B114" s="48" t="s">
        <v>4046</v>
      </c>
      <c r="C114" s="48"/>
    </row>
    <row r="115" spans="1:3" s="3" customFormat="1" ht="15" customHeight="1">
      <c r="A115" s="47" t="s">
        <v>4047</v>
      </c>
      <c r="B115" s="48" t="s">
        <v>4048</v>
      </c>
      <c r="C115" s="48"/>
    </row>
    <row r="116" spans="1:3" s="3" customFormat="1" ht="15" customHeight="1">
      <c r="A116" s="47" t="s">
        <v>4049</v>
      </c>
      <c r="B116" s="48" t="s">
        <v>4050</v>
      </c>
      <c r="C116" s="48"/>
    </row>
    <row r="117" spans="1:3" s="3" customFormat="1" ht="15" customHeight="1">
      <c r="A117" s="47" t="s">
        <v>4051</v>
      </c>
      <c r="B117" s="48" t="s">
        <v>4052</v>
      </c>
      <c r="C117" s="48"/>
    </row>
    <row r="118" spans="1:3" s="3" customFormat="1" ht="29.25" customHeight="1">
      <c r="A118" s="47" t="s">
        <v>4053</v>
      </c>
      <c r="B118" s="111" t="s">
        <v>4054</v>
      </c>
      <c r="C118" s="48"/>
    </row>
  </sheetData>
  <autoFilter ref="A2:C2" xr:uid="{00000000-0009-0000-0000-00000C000000}"/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79998168889431442"/>
  </sheetPr>
  <dimension ref="A1:C54"/>
  <sheetViews>
    <sheetView workbookViewId="0">
      <pane ySplit="2" topLeftCell="A3" activePane="bottomLeft" state="frozen"/>
      <selection pane="bottomLeft" sqref="A1:C1"/>
    </sheetView>
  </sheetViews>
  <sheetFormatPr defaultRowHeight="16.5"/>
  <cols>
    <col min="1" max="1" width="12.625" style="20" customWidth="1"/>
    <col min="2" max="2" width="52.375" style="23" customWidth="1"/>
    <col min="3" max="3" width="17.125" customWidth="1"/>
  </cols>
  <sheetData>
    <row r="1" spans="1:3" ht="27" customHeight="1">
      <c r="A1" s="207" t="s">
        <v>6386</v>
      </c>
      <c r="B1" s="207"/>
      <c r="C1" s="207"/>
    </row>
    <row r="2" spans="1:3" ht="18" customHeight="1">
      <c r="A2" s="42" t="s">
        <v>4055</v>
      </c>
      <c r="B2" s="42" t="s">
        <v>4056</v>
      </c>
      <c r="C2" s="42" t="s">
        <v>2472</v>
      </c>
    </row>
    <row r="3" spans="1:3" ht="15" customHeight="1">
      <c r="A3" s="17" t="s">
        <v>4057</v>
      </c>
      <c r="B3" s="21" t="s">
        <v>4058</v>
      </c>
      <c r="C3" s="19"/>
    </row>
    <row r="4" spans="1:3" ht="30" customHeight="1">
      <c r="A4" s="14" t="s">
        <v>4059</v>
      </c>
      <c r="B4" s="7" t="s">
        <v>4060</v>
      </c>
      <c r="C4" s="19"/>
    </row>
    <row r="5" spans="1:3" ht="15" customHeight="1">
      <c r="A5" s="14" t="s">
        <v>4061</v>
      </c>
      <c r="B5" s="22" t="s">
        <v>4062</v>
      </c>
      <c r="C5" s="19"/>
    </row>
    <row r="6" spans="1:3" ht="15" customHeight="1">
      <c r="A6" s="14" t="s">
        <v>4063</v>
      </c>
      <c r="B6" s="5" t="s">
        <v>4064</v>
      </c>
      <c r="C6" s="19"/>
    </row>
    <row r="7" spans="1:3" ht="15" customHeight="1">
      <c r="A7" s="14" t="s">
        <v>4065</v>
      </c>
      <c r="B7" s="5" t="s">
        <v>4066</v>
      </c>
      <c r="C7" s="19"/>
    </row>
    <row r="8" spans="1:3" ht="15" customHeight="1">
      <c r="A8" s="14" t="s">
        <v>4067</v>
      </c>
      <c r="B8" s="5" t="s">
        <v>4068</v>
      </c>
      <c r="C8" s="19"/>
    </row>
    <row r="9" spans="1:3" ht="15" customHeight="1">
      <c r="A9" s="14" t="s">
        <v>4069</v>
      </c>
      <c r="B9" s="5" t="s">
        <v>4070</v>
      </c>
      <c r="C9" s="19"/>
    </row>
    <row r="10" spans="1:3" ht="15" customHeight="1">
      <c r="A10" s="14" t="s">
        <v>4071</v>
      </c>
      <c r="B10" s="5" t="s">
        <v>4072</v>
      </c>
      <c r="C10" s="19"/>
    </row>
    <row r="11" spans="1:3" ht="15" customHeight="1">
      <c r="A11" s="14" t="s">
        <v>4073</v>
      </c>
      <c r="B11" s="5" t="s">
        <v>4074</v>
      </c>
      <c r="C11" s="19"/>
    </row>
    <row r="12" spans="1:3" ht="15" customHeight="1">
      <c r="A12" s="14" t="s">
        <v>4075</v>
      </c>
      <c r="B12" s="5" t="s">
        <v>4076</v>
      </c>
      <c r="C12" s="19"/>
    </row>
    <row r="13" spans="1:3" ht="15" customHeight="1">
      <c r="A13" s="14" t="s">
        <v>4077</v>
      </c>
      <c r="B13" s="5" t="s">
        <v>4078</v>
      </c>
      <c r="C13" s="19"/>
    </row>
    <row r="14" spans="1:3" ht="15" customHeight="1">
      <c r="A14" s="14" t="s">
        <v>4079</v>
      </c>
      <c r="B14" s="5" t="s">
        <v>4080</v>
      </c>
      <c r="C14" s="19"/>
    </row>
    <row r="15" spans="1:3" ht="15" customHeight="1">
      <c r="A15" s="14" t="s">
        <v>4081</v>
      </c>
      <c r="B15" s="5" t="s">
        <v>4082</v>
      </c>
      <c r="C15" s="19"/>
    </row>
    <row r="16" spans="1:3" ht="15" customHeight="1">
      <c r="A16" s="14" t="s">
        <v>4083</v>
      </c>
      <c r="B16" s="5" t="s">
        <v>4084</v>
      </c>
      <c r="C16" s="19"/>
    </row>
    <row r="17" spans="1:3" ht="15" customHeight="1">
      <c r="A17" s="14" t="s">
        <v>4085</v>
      </c>
      <c r="B17" s="5" t="s">
        <v>4086</v>
      </c>
      <c r="C17" s="19"/>
    </row>
    <row r="18" spans="1:3" ht="15" customHeight="1">
      <c r="A18" s="14" t="s">
        <v>4087</v>
      </c>
      <c r="B18" s="5" t="s">
        <v>4088</v>
      </c>
      <c r="C18" s="19"/>
    </row>
    <row r="19" spans="1:3" ht="15" customHeight="1">
      <c r="A19" s="14" t="s">
        <v>4089</v>
      </c>
      <c r="B19" s="5" t="s">
        <v>4090</v>
      </c>
      <c r="C19" s="19"/>
    </row>
    <row r="20" spans="1:3" ht="15" customHeight="1">
      <c r="A20" s="14" t="s">
        <v>4091</v>
      </c>
      <c r="B20" s="5" t="s">
        <v>4092</v>
      </c>
      <c r="C20" s="19"/>
    </row>
    <row r="21" spans="1:3" ht="15" customHeight="1">
      <c r="A21" s="14" t="s">
        <v>4093</v>
      </c>
      <c r="B21" s="5" t="s">
        <v>4094</v>
      </c>
      <c r="C21" s="19"/>
    </row>
    <row r="22" spans="1:3" ht="15" customHeight="1">
      <c r="A22" s="14" t="s">
        <v>4095</v>
      </c>
      <c r="B22" s="5" t="s">
        <v>4096</v>
      </c>
      <c r="C22" s="19"/>
    </row>
    <row r="23" spans="1:3" ht="15" customHeight="1">
      <c r="A23" s="14" t="s">
        <v>4097</v>
      </c>
      <c r="B23" s="5" t="s">
        <v>4098</v>
      </c>
      <c r="C23" s="19"/>
    </row>
    <row r="24" spans="1:3" ht="15" customHeight="1">
      <c r="A24" s="14" t="s">
        <v>4099</v>
      </c>
      <c r="B24" s="5" t="s">
        <v>4100</v>
      </c>
      <c r="C24" s="19"/>
    </row>
    <row r="25" spans="1:3" ht="15" customHeight="1"/>
    <row r="26" spans="1:3" ht="15" customHeight="1"/>
    <row r="27" spans="1:3" ht="15" customHeight="1"/>
    <row r="28" spans="1:3" ht="15" customHeight="1"/>
    <row r="29" spans="1:3" ht="15" customHeight="1"/>
    <row r="30" spans="1:3" ht="15" customHeight="1"/>
    <row r="31" spans="1:3" ht="15" customHeight="1"/>
    <row r="32" spans="1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autoFilter ref="A2:C2" xr:uid="{00000000-0009-0000-0000-00000D000000}"/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79998168889431442"/>
  </sheetPr>
  <dimension ref="A1:C34"/>
  <sheetViews>
    <sheetView workbookViewId="0">
      <pane ySplit="2" topLeftCell="A3" activePane="bottomLeft" state="frozen"/>
      <selection pane="bottomLeft"/>
    </sheetView>
  </sheetViews>
  <sheetFormatPr defaultRowHeight="16.5"/>
  <cols>
    <col min="1" max="1" width="16.5" customWidth="1"/>
    <col min="2" max="2" width="70.5" customWidth="1"/>
    <col min="3" max="3" width="39.75" customWidth="1"/>
  </cols>
  <sheetData>
    <row r="1" spans="1:3" ht="27" customHeight="1">
      <c r="A1" s="112" t="s">
        <v>6387</v>
      </c>
      <c r="B1" s="113"/>
      <c r="C1" s="113"/>
    </row>
    <row r="2" spans="1:3" ht="18" customHeight="1">
      <c r="A2" s="119" t="s">
        <v>4101</v>
      </c>
      <c r="B2" s="119" t="s">
        <v>4102</v>
      </c>
      <c r="C2" s="119" t="s">
        <v>4103</v>
      </c>
    </row>
    <row r="3" spans="1:3" ht="17.25" customHeight="1">
      <c r="A3" s="115" t="s">
        <v>4104</v>
      </c>
      <c r="B3" s="117" t="s">
        <v>4105</v>
      </c>
      <c r="C3" s="141"/>
    </row>
    <row r="4" spans="1:3" ht="17.25" customHeight="1">
      <c r="A4" s="47" t="s">
        <v>4106</v>
      </c>
      <c r="B4" s="48" t="s">
        <v>4107</v>
      </c>
      <c r="C4" s="114"/>
    </row>
    <row r="5" spans="1:3" ht="17.25" customHeight="1">
      <c r="A5" s="47" t="s">
        <v>4108</v>
      </c>
      <c r="B5" s="48" t="s">
        <v>4109</v>
      </c>
      <c r="C5" s="114"/>
    </row>
    <row r="6" spans="1:3" ht="17.25" customHeight="1">
      <c r="A6" s="47" t="s">
        <v>4110</v>
      </c>
      <c r="B6" s="48" t="s">
        <v>4111</v>
      </c>
      <c r="C6" s="114"/>
    </row>
    <row r="7" spans="1:3" ht="17.25" customHeight="1">
      <c r="A7" s="47" t="s">
        <v>4112</v>
      </c>
      <c r="B7" s="48" t="s">
        <v>4113</v>
      </c>
      <c r="C7" s="114"/>
    </row>
    <row r="8" spans="1:3" ht="17.25" customHeight="1">
      <c r="A8" s="47" t="s">
        <v>4114</v>
      </c>
      <c r="B8" s="48" t="s">
        <v>4115</v>
      </c>
      <c r="C8" s="114"/>
    </row>
    <row r="9" spans="1:3" ht="17.25" customHeight="1">
      <c r="A9" s="47" t="s">
        <v>4116</v>
      </c>
      <c r="B9" s="59" t="s">
        <v>4117</v>
      </c>
      <c r="C9" s="114"/>
    </row>
    <row r="10" spans="1:3" ht="17.25" customHeight="1">
      <c r="A10" s="47" t="s">
        <v>4118</v>
      </c>
      <c r="B10" s="59" t="s">
        <v>4119</v>
      </c>
      <c r="C10" s="114"/>
    </row>
    <row r="11" spans="1:3" ht="17.25" customHeight="1">
      <c r="A11" s="47" t="s">
        <v>4120</v>
      </c>
      <c r="B11" s="48" t="s">
        <v>4121</v>
      </c>
      <c r="C11" s="114"/>
    </row>
    <row r="12" spans="1:3" ht="17.25" customHeight="1">
      <c r="A12" s="47" t="s">
        <v>4122</v>
      </c>
      <c r="B12" s="48" t="s">
        <v>4123</v>
      </c>
      <c r="C12" s="114"/>
    </row>
    <row r="13" spans="1:3" ht="17.25" customHeight="1">
      <c r="A13" s="47" t="s">
        <v>4124</v>
      </c>
      <c r="B13" s="48" t="s">
        <v>4125</v>
      </c>
      <c r="C13" s="114"/>
    </row>
    <row r="14" spans="1:3" ht="17.25" customHeight="1">
      <c r="A14" s="47" t="s">
        <v>4126</v>
      </c>
      <c r="B14" s="59" t="s">
        <v>4127</v>
      </c>
      <c r="C14" s="114"/>
    </row>
    <row r="15" spans="1:3" ht="17.25" customHeight="1">
      <c r="A15" s="47" t="s">
        <v>4128</v>
      </c>
      <c r="B15" s="48" t="s">
        <v>4129</v>
      </c>
      <c r="C15" s="114"/>
    </row>
    <row r="16" spans="1:3" ht="17.25" customHeight="1">
      <c r="A16" s="47" t="s">
        <v>4130</v>
      </c>
      <c r="B16" s="48" t="s">
        <v>4131</v>
      </c>
      <c r="C16" s="114"/>
    </row>
    <row r="17" spans="1:3" ht="17.25" customHeight="1">
      <c r="A17" s="47" t="s">
        <v>4132</v>
      </c>
      <c r="B17" s="48" t="s">
        <v>4133</v>
      </c>
      <c r="C17" s="114"/>
    </row>
    <row r="18" spans="1:3" ht="17.25" customHeight="1">
      <c r="A18" s="47" t="s">
        <v>4134</v>
      </c>
      <c r="B18" s="48" t="s">
        <v>4135</v>
      </c>
      <c r="C18" s="114"/>
    </row>
    <row r="19" spans="1:3" ht="17.25" customHeight="1">
      <c r="A19" s="47" t="s">
        <v>4136</v>
      </c>
      <c r="B19" s="59" t="s">
        <v>4137</v>
      </c>
      <c r="C19" s="114"/>
    </row>
    <row r="20" spans="1:3" ht="17.25" customHeight="1">
      <c r="A20" s="47" t="s">
        <v>6352</v>
      </c>
      <c r="B20" s="59" t="s">
        <v>6353</v>
      </c>
      <c r="C20" s="47" t="s">
        <v>6354</v>
      </c>
    </row>
    <row r="21" spans="1:3">
      <c r="A21" s="47" t="s">
        <v>6522</v>
      </c>
      <c r="B21" s="59" t="s">
        <v>6521</v>
      </c>
      <c r="C21" s="114"/>
    </row>
    <row r="22" spans="1:3">
      <c r="A22" s="20"/>
    </row>
    <row r="23" spans="1:3">
      <c r="A23" s="20"/>
    </row>
    <row r="24" spans="1:3">
      <c r="A24" s="20"/>
    </row>
    <row r="25" spans="1:3">
      <c r="A25" s="20"/>
    </row>
    <row r="26" spans="1:3">
      <c r="A26" s="20"/>
    </row>
    <row r="27" spans="1:3">
      <c r="A27" s="20"/>
    </row>
    <row r="28" spans="1:3">
      <c r="A28" s="20"/>
    </row>
    <row r="29" spans="1:3">
      <c r="A29" s="20"/>
    </row>
    <row r="30" spans="1:3">
      <c r="A30" s="20"/>
    </row>
    <row r="31" spans="1:3">
      <c r="A31" s="20"/>
    </row>
    <row r="32" spans="1:3">
      <c r="A32" s="20"/>
    </row>
    <row r="33" spans="1:1">
      <c r="A33" s="20"/>
    </row>
    <row r="34" spans="1:1">
      <c r="A34" s="20"/>
    </row>
  </sheetData>
  <autoFilter ref="A2:C2" xr:uid="{00000000-0009-0000-0000-00000E000000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E16"/>
  <sheetViews>
    <sheetView zoomScaleNormal="100" workbookViewId="0">
      <selection activeCell="K7" sqref="K7"/>
    </sheetView>
  </sheetViews>
  <sheetFormatPr defaultRowHeight="16.5"/>
  <cols>
    <col min="1" max="1" width="19" customWidth="1"/>
    <col min="2" max="2" width="43.875" customWidth="1"/>
    <col min="3" max="3" width="13.375" customWidth="1"/>
    <col min="4" max="4" width="12.625" customWidth="1"/>
    <col min="5" max="5" width="19.125" customWidth="1"/>
  </cols>
  <sheetData>
    <row r="1" spans="1:5" ht="25.5">
      <c r="A1" s="200" t="s">
        <v>2399</v>
      </c>
      <c r="B1" s="200"/>
      <c r="C1" s="200"/>
      <c r="D1" s="200"/>
      <c r="E1" s="200"/>
    </row>
    <row r="2" spans="1:5" ht="24" customHeight="1" thickBot="1">
      <c r="A2" s="8"/>
      <c r="C2" s="9"/>
      <c r="D2" s="201">
        <f ca="1">TODAY()</f>
        <v>46185</v>
      </c>
      <c r="E2" s="201"/>
    </row>
    <row r="3" spans="1:5" ht="31.5" customHeight="1" thickBot="1">
      <c r="A3" s="30" t="s">
        <v>2395</v>
      </c>
      <c r="B3" s="88" t="s">
        <v>2396</v>
      </c>
      <c r="C3" s="202" t="s">
        <v>2397</v>
      </c>
      <c r="D3" s="202"/>
      <c r="E3" s="203"/>
    </row>
    <row r="4" spans="1:5" ht="38.25" customHeight="1" thickTop="1" thickBot="1">
      <c r="A4" s="12" t="s">
        <v>2398</v>
      </c>
      <c r="B4" s="37">
        <f>E11</f>
        <v>2720</v>
      </c>
      <c r="C4" s="204">
        <f>E16</f>
        <v>635</v>
      </c>
      <c r="D4" s="204"/>
      <c r="E4" s="205"/>
    </row>
    <row r="5" spans="1:5" ht="17.25" thickBot="1"/>
    <row r="6" spans="1:5" ht="44.25" customHeight="1" thickBot="1">
      <c r="A6" s="27" t="s">
        <v>2395</v>
      </c>
      <c r="B6" s="28" t="s">
        <v>2400</v>
      </c>
      <c r="C6" s="28" t="s">
        <v>6656</v>
      </c>
      <c r="D6" s="28" t="s">
        <v>6655</v>
      </c>
      <c r="E6" s="29" t="s">
        <v>2401</v>
      </c>
    </row>
    <row r="7" spans="1:5" ht="17.25">
      <c r="A7" s="206" t="s">
        <v>2396</v>
      </c>
      <c r="B7" s="24" t="s">
        <v>2402</v>
      </c>
      <c r="C7" s="31">
        <v>1811</v>
      </c>
      <c r="D7" s="24">
        <f>30+40</f>
        <v>70</v>
      </c>
      <c r="E7" s="32">
        <f t="shared" ref="E7:E16" si="0">SUM(C7:D7)</f>
        <v>1881</v>
      </c>
    </row>
    <row r="8" spans="1:5" ht="17.25">
      <c r="A8" s="198"/>
      <c r="B8" s="25" t="s">
        <v>2403</v>
      </c>
      <c r="C8" s="25">
        <v>165</v>
      </c>
      <c r="D8" s="25">
        <v>0</v>
      </c>
      <c r="E8" s="33">
        <f t="shared" si="0"/>
        <v>165</v>
      </c>
    </row>
    <row r="9" spans="1:5" ht="17.25">
      <c r="A9" s="198"/>
      <c r="B9" s="25" t="s">
        <v>2404</v>
      </c>
      <c r="C9" s="25">
        <v>330</v>
      </c>
      <c r="D9" s="25">
        <f>2+18</f>
        <v>20</v>
      </c>
      <c r="E9" s="33">
        <f t="shared" si="0"/>
        <v>350</v>
      </c>
    </row>
    <row r="10" spans="1:5" ht="17.25">
      <c r="A10" s="198"/>
      <c r="B10" s="25" t="s">
        <v>2405</v>
      </c>
      <c r="C10" s="25">
        <v>323</v>
      </c>
      <c r="D10" s="25">
        <f>1</f>
        <v>1</v>
      </c>
      <c r="E10" s="33">
        <f t="shared" si="0"/>
        <v>324</v>
      </c>
    </row>
    <row r="11" spans="1:5" ht="30" customHeight="1" thickBot="1">
      <c r="A11" s="199"/>
      <c r="B11" s="10" t="s">
        <v>2398</v>
      </c>
      <c r="C11" s="11">
        <f>SUM(C7:C10)</f>
        <v>2629</v>
      </c>
      <c r="D11" s="10">
        <f>SUM(D7:D10)</f>
        <v>91</v>
      </c>
      <c r="E11" s="35">
        <f t="shared" si="0"/>
        <v>2720</v>
      </c>
    </row>
    <row r="12" spans="1:5" ht="17.25">
      <c r="A12" s="198" t="s">
        <v>2406</v>
      </c>
      <c r="B12" s="26" t="s">
        <v>2407</v>
      </c>
      <c r="C12" s="26">
        <v>302</v>
      </c>
      <c r="D12" s="26">
        <f>1+2</f>
        <v>3</v>
      </c>
      <c r="E12" s="34">
        <f t="shared" si="0"/>
        <v>305</v>
      </c>
    </row>
    <row r="13" spans="1:5" ht="17.25">
      <c r="A13" s="198"/>
      <c r="B13" s="25" t="s">
        <v>2408</v>
      </c>
      <c r="C13" s="25">
        <v>178</v>
      </c>
      <c r="D13" s="25">
        <f>1</f>
        <v>1</v>
      </c>
      <c r="E13" s="33">
        <f t="shared" si="0"/>
        <v>179</v>
      </c>
    </row>
    <row r="14" spans="1:5" ht="17.25">
      <c r="A14" s="198"/>
      <c r="B14" s="25" t="s">
        <v>2409</v>
      </c>
      <c r="C14" s="25">
        <v>110</v>
      </c>
      <c r="D14" s="25">
        <v>0</v>
      </c>
      <c r="E14" s="33">
        <f t="shared" si="0"/>
        <v>110</v>
      </c>
    </row>
    <row r="15" spans="1:5" ht="17.25">
      <c r="A15" s="198"/>
      <c r="B15" s="25" t="s">
        <v>2410</v>
      </c>
      <c r="C15" s="25">
        <v>41</v>
      </c>
      <c r="D15" s="25">
        <v>0</v>
      </c>
      <c r="E15" s="33">
        <f t="shared" si="0"/>
        <v>41</v>
      </c>
    </row>
    <row r="16" spans="1:5" ht="29.25" customHeight="1" thickBot="1">
      <c r="A16" s="199"/>
      <c r="B16" s="10" t="s">
        <v>2398</v>
      </c>
      <c r="C16" s="10">
        <f>SUM(C12:C15)</f>
        <v>631</v>
      </c>
      <c r="D16" s="10">
        <f>SUM(D12:D15)</f>
        <v>4</v>
      </c>
      <c r="E16" s="36">
        <f t="shared" si="0"/>
        <v>635</v>
      </c>
    </row>
  </sheetData>
  <mergeCells count="6">
    <mergeCell ref="A12:A16"/>
    <mergeCell ref="A1:E1"/>
    <mergeCell ref="D2:E2"/>
    <mergeCell ref="C3:E3"/>
    <mergeCell ref="C4:E4"/>
    <mergeCell ref="A7:A11"/>
  </mergeCells>
  <phoneticPr fontId="1" type="noConversion"/>
  <pageMargins left="0.25" right="0.25" top="0.75" bottom="0.75" header="0.3" footer="0.3"/>
  <pageSetup paperSize="9"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79998168889431442"/>
  </sheetPr>
  <dimension ref="A1:U686"/>
  <sheetViews>
    <sheetView tabSelected="1" workbookViewId="0">
      <pane ySplit="2" topLeftCell="A500" activePane="bottomLeft" state="frozen"/>
      <selection pane="bottomLeft" activeCell="H515" sqref="H515"/>
    </sheetView>
  </sheetViews>
  <sheetFormatPr defaultColWidth="8.875" defaultRowHeight="13.5"/>
  <cols>
    <col min="1" max="2" width="12.625" style="15" customWidth="1"/>
    <col min="3" max="3" width="40.625" style="16" customWidth="1"/>
    <col min="4" max="5" width="8.625" style="123" customWidth="1"/>
    <col min="6" max="7" width="12.625" style="123" customWidth="1"/>
    <col min="8" max="9" width="14.125" style="123" customWidth="1"/>
    <col min="10" max="10" width="19.5" style="97" customWidth="1"/>
    <col min="11" max="11" width="14.875" style="97" customWidth="1"/>
    <col min="12" max="12" width="2.875" style="2" customWidth="1"/>
    <col min="13" max="16384" width="8.875" style="2"/>
  </cols>
  <sheetData>
    <row r="1" spans="1:21" s="4" customFormat="1" ht="27" customHeight="1">
      <c r="A1" s="207" t="s">
        <v>2456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4" customFormat="1" ht="30" customHeight="1">
      <c r="A2" s="38" t="s">
        <v>4241</v>
      </c>
      <c r="B2" s="38" t="s">
        <v>2400</v>
      </c>
      <c r="C2" s="38" t="s">
        <v>4242</v>
      </c>
      <c r="D2" s="118" t="s">
        <v>6541</v>
      </c>
      <c r="E2" s="118" t="s">
        <v>6921</v>
      </c>
      <c r="F2" s="118" t="s">
        <v>6527</v>
      </c>
      <c r="G2" s="118" t="s">
        <v>6704</v>
      </c>
      <c r="H2" s="118" t="s">
        <v>6529</v>
      </c>
      <c r="I2" s="118" t="s">
        <v>6530</v>
      </c>
      <c r="J2" s="118" t="s">
        <v>6532</v>
      </c>
      <c r="K2" s="118" t="s">
        <v>6528</v>
      </c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s="3" customFormat="1" ht="15" customHeight="1">
      <c r="A3" s="63" t="s">
        <v>4244</v>
      </c>
      <c r="B3" s="63" t="s">
        <v>4245</v>
      </c>
      <c r="C3" s="128" t="s">
        <v>4246</v>
      </c>
      <c r="D3" s="84" t="s">
        <v>6549</v>
      </c>
      <c r="E3" s="84" t="s">
        <v>6927</v>
      </c>
      <c r="F3" s="122">
        <v>40924</v>
      </c>
      <c r="G3" s="122">
        <f t="shared" ref="G3:G17" si="0">EDATE(F3,6)</f>
        <v>41106</v>
      </c>
      <c r="H3" s="84" t="s">
        <v>6550</v>
      </c>
      <c r="I3" s="84" t="s">
        <v>6551</v>
      </c>
      <c r="J3" s="94"/>
      <c r="K3" s="65"/>
    </row>
    <row r="4" spans="1:21" s="3" customFormat="1" ht="15" customHeight="1">
      <c r="A4" s="63" t="s">
        <v>0</v>
      </c>
      <c r="B4" s="63" t="s">
        <v>4245</v>
      </c>
      <c r="C4" s="128" t="s">
        <v>6552</v>
      </c>
      <c r="D4" s="84" t="s">
        <v>6553</v>
      </c>
      <c r="E4" s="84" t="s">
        <v>6922</v>
      </c>
      <c r="F4" s="122">
        <v>40924</v>
      </c>
      <c r="G4" s="122">
        <f t="shared" si="0"/>
        <v>41106</v>
      </c>
      <c r="H4" s="84" t="s">
        <v>6550</v>
      </c>
      <c r="I4" s="84" t="s">
        <v>6551</v>
      </c>
      <c r="J4" s="94"/>
      <c r="K4" s="65"/>
    </row>
    <row r="5" spans="1:21" s="3" customFormat="1" ht="15" customHeight="1">
      <c r="A5" s="63" t="s">
        <v>1</v>
      </c>
      <c r="B5" s="63" t="s">
        <v>4245</v>
      </c>
      <c r="C5" s="128" t="s">
        <v>4247</v>
      </c>
      <c r="D5" s="84" t="s">
        <v>6561</v>
      </c>
      <c r="E5" s="84" t="s">
        <v>6927</v>
      </c>
      <c r="F5" s="122">
        <v>40982</v>
      </c>
      <c r="G5" s="122">
        <f t="shared" si="0"/>
        <v>41166</v>
      </c>
      <c r="H5" s="84" t="s">
        <v>6531</v>
      </c>
      <c r="I5" s="84" t="s">
        <v>6540</v>
      </c>
      <c r="J5" s="94"/>
      <c r="K5" s="65"/>
    </row>
    <row r="6" spans="1:21" s="3" customFormat="1" ht="15" customHeight="1">
      <c r="A6" s="63" t="s">
        <v>2</v>
      </c>
      <c r="B6" s="63" t="s">
        <v>4245</v>
      </c>
      <c r="C6" s="128" t="s">
        <v>4248</v>
      </c>
      <c r="D6" s="84" t="s">
        <v>6546</v>
      </c>
      <c r="E6" s="84"/>
      <c r="F6" s="122">
        <v>41192</v>
      </c>
      <c r="G6" s="122">
        <f t="shared" si="0"/>
        <v>41374</v>
      </c>
      <c r="H6" s="84" t="s">
        <v>6531</v>
      </c>
      <c r="I6" s="84" t="s">
        <v>6540</v>
      </c>
      <c r="J6" s="94"/>
      <c r="K6" s="65"/>
    </row>
    <row r="7" spans="1:21" s="3" customFormat="1" ht="15" customHeight="1">
      <c r="A7" s="63" t="s">
        <v>3</v>
      </c>
      <c r="B7" s="63" t="s">
        <v>4245</v>
      </c>
      <c r="C7" s="128" t="s">
        <v>4249</v>
      </c>
      <c r="D7" s="84" t="s">
        <v>6752</v>
      </c>
      <c r="E7" s="84"/>
      <c r="F7" s="122">
        <v>41122</v>
      </c>
      <c r="G7" s="122">
        <f t="shared" si="0"/>
        <v>41306</v>
      </c>
      <c r="H7" s="84" t="s">
        <v>6531</v>
      </c>
      <c r="I7" s="84" t="s">
        <v>6540</v>
      </c>
      <c r="J7" s="94"/>
      <c r="K7" s="65"/>
    </row>
    <row r="8" spans="1:21" s="3" customFormat="1" ht="15" customHeight="1">
      <c r="A8" s="63" t="s">
        <v>4</v>
      </c>
      <c r="B8" s="63" t="s">
        <v>4245</v>
      </c>
      <c r="C8" s="128" t="s">
        <v>4250</v>
      </c>
      <c r="D8" s="84" t="s">
        <v>6558</v>
      </c>
      <c r="E8" s="84"/>
      <c r="F8" s="122">
        <v>40907</v>
      </c>
      <c r="G8" s="122">
        <f t="shared" si="0"/>
        <v>41090</v>
      </c>
      <c r="H8" s="84" t="s">
        <v>6531</v>
      </c>
      <c r="I8" s="84" t="s">
        <v>6540</v>
      </c>
      <c r="J8" s="94"/>
      <c r="K8" s="54"/>
    </row>
    <row r="9" spans="1:21" s="3" customFormat="1" ht="15" customHeight="1">
      <c r="A9" s="63" t="s">
        <v>5</v>
      </c>
      <c r="B9" s="63" t="s">
        <v>4245</v>
      </c>
      <c r="C9" s="128" t="s">
        <v>4251</v>
      </c>
      <c r="D9" s="84" t="s">
        <v>6774</v>
      </c>
      <c r="E9" s="84"/>
      <c r="F9" s="122">
        <v>40416</v>
      </c>
      <c r="G9" s="122">
        <f t="shared" si="0"/>
        <v>40600</v>
      </c>
      <c r="H9" s="84" t="s">
        <v>6531</v>
      </c>
      <c r="I9" s="84" t="s">
        <v>6540</v>
      </c>
      <c r="J9" s="94"/>
      <c r="K9" s="65"/>
    </row>
    <row r="10" spans="1:21" s="3" customFormat="1" ht="15" customHeight="1">
      <c r="A10" s="63" t="s">
        <v>6</v>
      </c>
      <c r="B10" s="63" t="s">
        <v>4245</v>
      </c>
      <c r="C10" s="128" t="s">
        <v>4252</v>
      </c>
      <c r="D10" s="84" t="s">
        <v>6562</v>
      </c>
      <c r="E10" s="84"/>
      <c r="F10" s="122">
        <v>39287</v>
      </c>
      <c r="G10" s="122">
        <f t="shared" si="0"/>
        <v>39471</v>
      </c>
      <c r="H10" s="84" t="s">
        <v>6531</v>
      </c>
      <c r="I10" s="84" t="s">
        <v>6540</v>
      </c>
      <c r="J10" s="94"/>
      <c r="K10" s="65"/>
    </row>
    <row r="11" spans="1:21" s="3" customFormat="1" ht="15" customHeight="1">
      <c r="A11" s="63" t="s">
        <v>7</v>
      </c>
      <c r="B11" s="63" t="s">
        <v>4245</v>
      </c>
      <c r="C11" s="128" t="s">
        <v>4253</v>
      </c>
      <c r="D11" s="84" t="s">
        <v>6611</v>
      </c>
      <c r="E11" s="84"/>
      <c r="F11" s="122">
        <v>40633</v>
      </c>
      <c r="G11" s="122">
        <f t="shared" si="0"/>
        <v>40816</v>
      </c>
      <c r="H11" s="84" t="s">
        <v>6531</v>
      </c>
      <c r="I11" s="84" t="s">
        <v>6540</v>
      </c>
      <c r="J11" s="94"/>
      <c r="K11" s="65"/>
    </row>
    <row r="12" spans="1:21" s="3" customFormat="1" ht="15" customHeight="1">
      <c r="A12" s="63" t="s">
        <v>8</v>
      </c>
      <c r="B12" s="63" t="s">
        <v>4245</v>
      </c>
      <c r="C12" s="128" t="s">
        <v>4254</v>
      </c>
      <c r="D12" s="84" t="s">
        <v>6560</v>
      </c>
      <c r="E12" s="84"/>
      <c r="F12" s="122">
        <v>40640</v>
      </c>
      <c r="G12" s="122">
        <f t="shared" si="0"/>
        <v>40823</v>
      </c>
      <c r="H12" s="84" t="s">
        <v>6531</v>
      </c>
      <c r="I12" s="84" t="s">
        <v>6540</v>
      </c>
      <c r="J12" s="94"/>
      <c r="K12" s="65"/>
    </row>
    <row r="13" spans="1:21" s="3" customFormat="1" ht="15" customHeight="1">
      <c r="A13" s="63" t="s">
        <v>9</v>
      </c>
      <c r="B13" s="63" t="s">
        <v>4245</v>
      </c>
      <c r="C13" s="128" t="s">
        <v>5695</v>
      </c>
      <c r="D13" s="84" t="s">
        <v>6795</v>
      </c>
      <c r="E13" s="84"/>
      <c r="F13" s="122">
        <v>41683</v>
      </c>
      <c r="G13" s="122">
        <f t="shared" si="0"/>
        <v>41864</v>
      </c>
      <c r="H13" s="84" t="s">
        <v>6531</v>
      </c>
      <c r="I13" s="84" t="s">
        <v>6540</v>
      </c>
      <c r="J13" s="94"/>
      <c r="K13" s="65"/>
    </row>
    <row r="14" spans="1:21" s="3" customFormat="1" ht="15" customHeight="1">
      <c r="A14" s="63" t="s">
        <v>10</v>
      </c>
      <c r="B14" s="63" t="s">
        <v>4245</v>
      </c>
      <c r="C14" s="128" t="s">
        <v>4255</v>
      </c>
      <c r="D14" s="84" t="s">
        <v>6617</v>
      </c>
      <c r="E14" s="84"/>
      <c r="F14" s="122">
        <v>39889</v>
      </c>
      <c r="G14" s="122">
        <f t="shared" si="0"/>
        <v>40073</v>
      </c>
      <c r="H14" s="84" t="s">
        <v>6531</v>
      </c>
      <c r="I14" s="84" t="s">
        <v>6540</v>
      </c>
      <c r="J14" s="94"/>
      <c r="K14" s="65"/>
    </row>
    <row r="15" spans="1:21" s="3" customFormat="1" ht="15" customHeight="1">
      <c r="A15" s="63" t="s">
        <v>11</v>
      </c>
      <c r="B15" s="63" t="s">
        <v>4245</v>
      </c>
      <c r="C15" s="128" t="s">
        <v>4256</v>
      </c>
      <c r="D15" s="84" t="s">
        <v>6794</v>
      </c>
      <c r="E15" s="84"/>
      <c r="F15" s="122">
        <v>40924</v>
      </c>
      <c r="G15" s="122">
        <f t="shared" si="0"/>
        <v>41106</v>
      </c>
      <c r="H15" s="84" t="s">
        <v>6531</v>
      </c>
      <c r="I15" s="84" t="s">
        <v>6540</v>
      </c>
      <c r="J15" s="94"/>
      <c r="K15" s="65"/>
    </row>
    <row r="16" spans="1:21" s="3" customFormat="1" ht="15" customHeight="1">
      <c r="A16" s="63" t="s">
        <v>12</v>
      </c>
      <c r="B16" s="63" t="s">
        <v>4245</v>
      </c>
      <c r="C16" s="128" t="s">
        <v>4257</v>
      </c>
      <c r="D16" s="84" t="s">
        <v>6774</v>
      </c>
      <c r="E16" s="84"/>
      <c r="F16" s="122">
        <v>41110</v>
      </c>
      <c r="G16" s="122">
        <f t="shared" si="0"/>
        <v>41294</v>
      </c>
      <c r="H16" s="84" t="s">
        <v>6531</v>
      </c>
      <c r="I16" s="84" t="s">
        <v>6540</v>
      </c>
      <c r="J16" s="94"/>
      <c r="K16" s="65"/>
    </row>
    <row r="17" spans="1:11" s="3" customFormat="1" ht="15" customHeight="1">
      <c r="A17" s="63" t="s">
        <v>13</v>
      </c>
      <c r="B17" s="63" t="s">
        <v>4245</v>
      </c>
      <c r="C17" s="128" t="s">
        <v>6797</v>
      </c>
      <c r="D17" s="84" t="s">
        <v>6549</v>
      </c>
      <c r="E17" s="84"/>
      <c r="F17" s="122">
        <v>40674</v>
      </c>
      <c r="G17" s="122">
        <f t="shared" si="0"/>
        <v>40858</v>
      </c>
      <c r="H17" s="84" t="s">
        <v>6531</v>
      </c>
      <c r="I17" s="84" t="s">
        <v>6540</v>
      </c>
      <c r="J17" s="94"/>
      <c r="K17" s="65"/>
    </row>
    <row r="18" spans="1:11" s="3" customFormat="1" ht="15" customHeight="1">
      <c r="A18" s="63" t="s">
        <v>4258</v>
      </c>
      <c r="B18" s="63" t="s">
        <v>4245</v>
      </c>
      <c r="C18" s="128" t="s">
        <v>4259</v>
      </c>
      <c r="D18" s="84" t="s">
        <v>6546</v>
      </c>
      <c r="E18" s="84"/>
      <c r="F18" s="122">
        <v>41557</v>
      </c>
      <c r="G18" s="122">
        <f t="shared" ref="G18:G41" si="1">EDATE(F18,6)</f>
        <v>41739</v>
      </c>
      <c r="H18" s="84" t="s">
        <v>6531</v>
      </c>
      <c r="I18" s="84" t="s">
        <v>6540</v>
      </c>
      <c r="J18" s="94"/>
      <c r="K18" s="65"/>
    </row>
    <row r="19" spans="1:11" s="3" customFormat="1" ht="15" customHeight="1">
      <c r="A19" s="63" t="s">
        <v>14</v>
      </c>
      <c r="B19" s="63" t="s">
        <v>4245</v>
      </c>
      <c r="C19" s="128" t="s">
        <v>4260</v>
      </c>
      <c r="D19" s="84" t="s">
        <v>6556</v>
      </c>
      <c r="E19" s="84"/>
      <c r="F19" s="122">
        <v>41466</v>
      </c>
      <c r="G19" s="122">
        <f t="shared" si="1"/>
        <v>41650</v>
      </c>
      <c r="H19" s="84" t="s">
        <v>6531</v>
      </c>
      <c r="I19" s="84" t="s">
        <v>6540</v>
      </c>
      <c r="J19" s="94"/>
      <c r="K19" s="65"/>
    </row>
    <row r="20" spans="1:11" s="3" customFormat="1" ht="15" customHeight="1">
      <c r="A20" s="63" t="s">
        <v>6390</v>
      </c>
      <c r="B20" s="63" t="s">
        <v>4245</v>
      </c>
      <c r="C20" s="128" t="s">
        <v>4261</v>
      </c>
      <c r="D20" s="84" t="s">
        <v>6617</v>
      </c>
      <c r="E20" s="84"/>
      <c r="F20" s="122">
        <v>40590</v>
      </c>
      <c r="G20" s="122">
        <f t="shared" si="1"/>
        <v>40771</v>
      </c>
      <c r="H20" s="84" t="s">
        <v>6531</v>
      </c>
      <c r="I20" s="84" t="s">
        <v>6540</v>
      </c>
      <c r="J20" s="94"/>
      <c r="K20" s="65"/>
    </row>
    <row r="21" spans="1:11" s="3" customFormat="1" ht="15" customHeight="1">
      <c r="A21" s="63" t="s">
        <v>15</v>
      </c>
      <c r="B21" s="63" t="s">
        <v>4245</v>
      </c>
      <c r="C21" s="128" t="s">
        <v>4262</v>
      </c>
      <c r="D21" s="84" t="s">
        <v>6790</v>
      </c>
      <c r="E21" s="84"/>
      <c r="F21" s="122">
        <v>40676</v>
      </c>
      <c r="G21" s="122">
        <f t="shared" si="1"/>
        <v>40860</v>
      </c>
      <c r="H21" s="84" t="s">
        <v>6531</v>
      </c>
      <c r="I21" s="84" t="s">
        <v>6540</v>
      </c>
      <c r="J21" s="94"/>
      <c r="K21" s="65"/>
    </row>
    <row r="22" spans="1:11" s="3" customFormat="1" ht="15" customHeight="1">
      <c r="A22" s="63" t="s">
        <v>16</v>
      </c>
      <c r="B22" s="63" t="s">
        <v>4245</v>
      </c>
      <c r="C22" s="128" t="s">
        <v>4263</v>
      </c>
      <c r="D22" s="84" t="s">
        <v>6624</v>
      </c>
      <c r="E22" s="84"/>
      <c r="F22" s="122">
        <v>41241</v>
      </c>
      <c r="G22" s="122">
        <f t="shared" si="1"/>
        <v>41422</v>
      </c>
      <c r="H22" s="84" t="s">
        <v>6531</v>
      </c>
      <c r="I22" s="84" t="s">
        <v>6540</v>
      </c>
      <c r="J22" s="84"/>
      <c r="K22" s="65"/>
    </row>
    <row r="23" spans="1:11" s="3" customFormat="1" ht="15" customHeight="1">
      <c r="A23" s="63" t="s">
        <v>17</v>
      </c>
      <c r="B23" s="63" t="s">
        <v>4245</v>
      </c>
      <c r="C23" s="128" t="s">
        <v>4264</v>
      </c>
      <c r="D23" s="84" t="s">
        <v>6587</v>
      </c>
      <c r="E23" s="84"/>
      <c r="F23" s="122">
        <v>40374</v>
      </c>
      <c r="G23" s="122">
        <f t="shared" si="1"/>
        <v>40558</v>
      </c>
      <c r="H23" s="84" t="s">
        <v>6531</v>
      </c>
      <c r="I23" s="84" t="s">
        <v>6540</v>
      </c>
      <c r="J23" s="94"/>
      <c r="K23" s="65"/>
    </row>
    <row r="24" spans="1:11" s="3" customFormat="1" ht="15" customHeight="1">
      <c r="A24" s="63" t="s">
        <v>18</v>
      </c>
      <c r="B24" s="63" t="s">
        <v>4245</v>
      </c>
      <c r="C24" s="128" t="s">
        <v>4265</v>
      </c>
      <c r="D24" s="84" t="s">
        <v>6587</v>
      </c>
      <c r="E24" s="84"/>
      <c r="F24" s="122">
        <v>40956</v>
      </c>
      <c r="G24" s="122">
        <f t="shared" si="1"/>
        <v>41138</v>
      </c>
      <c r="H24" s="84" t="s">
        <v>6531</v>
      </c>
      <c r="I24" s="84" t="s">
        <v>6540</v>
      </c>
      <c r="J24" s="94"/>
      <c r="K24" s="65"/>
    </row>
    <row r="25" spans="1:11" s="3" customFormat="1" ht="15" customHeight="1">
      <c r="A25" s="63" t="s">
        <v>4266</v>
      </c>
      <c r="B25" s="63" t="s">
        <v>4267</v>
      </c>
      <c r="C25" s="128" t="s">
        <v>4268</v>
      </c>
      <c r="D25" s="84" t="s">
        <v>6569</v>
      </c>
      <c r="E25" s="84"/>
      <c r="F25" s="122">
        <v>41577</v>
      </c>
      <c r="G25" s="122">
        <f t="shared" si="1"/>
        <v>41759</v>
      </c>
      <c r="H25" s="84" t="s">
        <v>6531</v>
      </c>
      <c r="I25" s="84" t="s">
        <v>6540</v>
      </c>
      <c r="J25" s="94"/>
      <c r="K25" s="65"/>
    </row>
    <row r="26" spans="1:11" s="3" customFormat="1" ht="15" customHeight="1">
      <c r="A26" s="63" t="s">
        <v>19</v>
      </c>
      <c r="B26" s="63" t="s">
        <v>4245</v>
      </c>
      <c r="C26" s="128" t="s">
        <v>4269</v>
      </c>
      <c r="D26" s="84" t="s">
        <v>6624</v>
      </c>
      <c r="E26" s="84"/>
      <c r="F26" s="122">
        <v>40731</v>
      </c>
      <c r="G26" s="122">
        <f t="shared" si="1"/>
        <v>40915</v>
      </c>
      <c r="H26" s="84" t="s">
        <v>6531</v>
      </c>
      <c r="I26" s="84" t="s">
        <v>6540</v>
      </c>
      <c r="J26" s="94"/>
      <c r="K26" s="65"/>
    </row>
    <row r="27" spans="1:11" s="3" customFormat="1" ht="15" customHeight="1">
      <c r="A27" s="63" t="s">
        <v>20</v>
      </c>
      <c r="B27" s="63" t="s">
        <v>4245</v>
      </c>
      <c r="C27" s="128" t="s">
        <v>4270</v>
      </c>
      <c r="D27" s="84" t="s">
        <v>6558</v>
      </c>
      <c r="E27" s="84"/>
      <c r="F27" s="122">
        <v>40935</v>
      </c>
      <c r="G27" s="122">
        <f t="shared" si="1"/>
        <v>41117</v>
      </c>
      <c r="H27" s="84" t="s">
        <v>6531</v>
      </c>
      <c r="I27" s="84" t="s">
        <v>6540</v>
      </c>
      <c r="J27" s="94"/>
      <c r="K27" s="65"/>
    </row>
    <row r="28" spans="1:11" s="3" customFormat="1" ht="15" customHeight="1">
      <c r="A28" s="63" t="s">
        <v>21</v>
      </c>
      <c r="B28" s="63" t="s">
        <v>4245</v>
      </c>
      <c r="C28" s="128" t="s">
        <v>4271</v>
      </c>
      <c r="D28" s="84" t="s">
        <v>6585</v>
      </c>
      <c r="E28" s="84"/>
      <c r="F28" s="122">
        <v>41767</v>
      </c>
      <c r="G28" s="122">
        <f t="shared" si="1"/>
        <v>41951</v>
      </c>
      <c r="H28" s="84" t="s">
        <v>6531</v>
      </c>
      <c r="I28" s="84" t="s">
        <v>6540</v>
      </c>
      <c r="J28" s="94"/>
      <c r="K28" s="65"/>
    </row>
    <row r="29" spans="1:11" s="3" customFormat="1" ht="15" customHeight="1">
      <c r="A29" s="63" t="s">
        <v>22</v>
      </c>
      <c r="B29" s="63" t="s">
        <v>4245</v>
      </c>
      <c r="C29" s="128" t="s">
        <v>6380</v>
      </c>
      <c r="D29" s="84" t="s">
        <v>6556</v>
      </c>
      <c r="E29" s="84"/>
      <c r="F29" s="122">
        <v>38589</v>
      </c>
      <c r="G29" s="122">
        <f t="shared" si="1"/>
        <v>38773</v>
      </c>
      <c r="H29" s="84" t="s">
        <v>6531</v>
      </c>
      <c r="I29" s="84" t="s">
        <v>6540</v>
      </c>
      <c r="J29" s="94"/>
      <c r="K29" s="65"/>
    </row>
    <row r="30" spans="1:11" s="3" customFormat="1" ht="15" customHeight="1">
      <c r="A30" s="63" t="s">
        <v>23</v>
      </c>
      <c r="B30" s="63" t="s">
        <v>4245</v>
      </c>
      <c r="C30" s="128" t="s">
        <v>4272</v>
      </c>
      <c r="D30" s="84" t="s">
        <v>6611</v>
      </c>
      <c r="E30" s="84"/>
      <c r="F30" s="122">
        <v>41247</v>
      </c>
      <c r="G30" s="122">
        <f t="shared" si="1"/>
        <v>41429</v>
      </c>
      <c r="H30" s="84" t="s">
        <v>6540</v>
      </c>
      <c r="I30" s="84" t="s">
        <v>6540</v>
      </c>
      <c r="J30" s="94"/>
      <c r="K30" s="65"/>
    </row>
    <row r="31" spans="1:11" s="3" customFormat="1" ht="15" customHeight="1">
      <c r="A31" s="63" t="s">
        <v>24</v>
      </c>
      <c r="B31" s="63" t="s">
        <v>4245</v>
      </c>
      <c r="C31" s="128" t="s">
        <v>4273</v>
      </c>
      <c r="D31" s="84" t="s">
        <v>6610</v>
      </c>
      <c r="E31" s="84"/>
      <c r="F31" s="122">
        <v>38589</v>
      </c>
      <c r="G31" s="122">
        <f t="shared" si="1"/>
        <v>38773</v>
      </c>
      <c r="H31" s="84" t="s">
        <v>6531</v>
      </c>
      <c r="I31" s="84" t="s">
        <v>6540</v>
      </c>
      <c r="J31" s="94"/>
      <c r="K31" s="65"/>
    </row>
    <row r="32" spans="1:11" s="3" customFormat="1" ht="15" customHeight="1">
      <c r="A32" s="63" t="s">
        <v>25</v>
      </c>
      <c r="B32" s="63" t="s">
        <v>4245</v>
      </c>
      <c r="C32" s="128" t="s">
        <v>2476</v>
      </c>
      <c r="D32" s="84" t="s">
        <v>6610</v>
      </c>
      <c r="E32" s="84"/>
      <c r="F32" s="122">
        <v>41621</v>
      </c>
      <c r="G32" s="122">
        <f t="shared" si="1"/>
        <v>41803</v>
      </c>
      <c r="H32" s="84" t="s">
        <v>6531</v>
      </c>
      <c r="I32" s="84" t="s">
        <v>6540</v>
      </c>
      <c r="J32" s="94"/>
      <c r="K32" s="65"/>
    </row>
    <row r="33" spans="1:11" s="3" customFormat="1" ht="15" customHeight="1">
      <c r="A33" s="63" t="s">
        <v>26</v>
      </c>
      <c r="B33" s="63" t="s">
        <v>4245</v>
      </c>
      <c r="C33" s="128" t="s">
        <v>4274</v>
      </c>
      <c r="D33" s="84" t="s">
        <v>6608</v>
      </c>
      <c r="E33" s="84"/>
      <c r="F33" s="122">
        <v>41337</v>
      </c>
      <c r="G33" s="122">
        <f t="shared" si="1"/>
        <v>41521</v>
      </c>
      <c r="H33" s="84" t="s">
        <v>6531</v>
      </c>
      <c r="I33" s="84" t="s">
        <v>6540</v>
      </c>
      <c r="J33" s="94"/>
      <c r="K33" s="65"/>
    </row>
    <row r="34" spans="1:11" s="3" customFormat="1" ht="15" customHeight="1">
      <c r="A34" s="63" t="s">
        <v>27</v>
      </c>
      <c r="B34" s="63" t="s">
        <v>4245</v>
      </c>
      <c r="C34" s="128" t="s">
        <v>4275</v>
      </c>
      <c r="D34" s="84" t="s">
        <v>6560</v>
      </c>
      <c r="E34" s="84"/>
      <c r="F34" s="122">
        <v>40618</v>
      </c>
      <c r="G34" s="122">
        <f t="shared" si="1"/>
        <v>40802</v>
      </c>
      <c r="H34" s="84" t="s">
        <v>6531</v>
      </c>
      <c r="I34" s="84" t="s">
        <v>6540</v>
      </c>
      <c r="J34" s="84"/>
      <c r="K34" s="65"/>
    </row>
    <row r="35" spans="1:11" s="3" customFormat="1" ht="15" customHeight="1">
      <c r="A35" s="63" t="s">
        <v>28</v>
      </c>
      <c r="B35" s="63" t="s">
        <v>4245</v>
      </c>
      <c r="C35" s="128" t="s">
        <v>4276</v>
      </c>
      <c r="D35" s="84" t="s">
        <v>6617</v>
      </c>
      <c r="E35" s="84"/>
      <c r="F35" s="122">
        <v>41347</v>
      </c>
      <c r="G35" s="122">
        <f t="shared" si="1"/>
        <v>41531</v>
      </c>
      <c r="H35" s="84" t="s">
        <v>6540</v>
      </c>
      <c r="I35" s="84" t="s">
        <v>6592</v>
      </c>
      <c r="J35" s="94"/>
      <c r="K35" s="65"/>
    </row>
    <row r="36" spans="1:11" s="3" customFormat="1" ht="15" customHeight="1">
      <c r="A36" s="63" t="s">
        <v>29</v>
      </c>
      <c r="B36" s="63" t="s">
        <v>4267</v>
      </c>
      <c r="C36" s="128" t="s">
        <v>4277</v>
      </c>
      <c r="D36" s="84" t="s">
        <v>6581</v>
      </c>
      <c r="E36" s="84"/>
      <c r="F36" s="122">
        <v>40592</v>
      </c>
      <c r="G36" s="122">
        <f t="shared" si="1"/>
        <v>40773</v>
      </c>
      <c r="H36" s="84" t="s">
        <v>6531</v>
      </c>
      <c r="I36" s="84" t="s">
        <v>6540</v>
      </c>
      <c r="J36" s="94"/>
      <c r="K36" s="65"/>
    </row>
    <row r="37" spans="1:11" s="3" customFormat="1" ht="15" customHeight="1">
      <c r="A37" s="63" t="s">
        <v>30</v>
      </c>
      <c r="B37" s="63" t="s">
        <v>4245</v>
      </c>
      <c r="C37" s="128" t="s">
        <v>4278</v>
      </c>
      <c r="D37" s="84" t="s">
        <v>6583</v>
      </c>
      <c r="E37" s="84"/>
      <c r="F37" s="122">
        <v>40976</v>
      </c>
      <c r="G37" s="122">
        <f t="shared" si="1"/>
        <v>41160</v>
      </c>
      <c r="H37" s="84" t="s">
        <v>6531</v>
      </c>
      <c r="I37" s="84" t="s">
        <v>6540</v>
      </c>
      <c r="J37" s="94"/>
      <c r="K37" s="65"/>
    </row>
    <row r="38" spans="1:11" s="3" customFormat="1" ht="15" customHeight="1">
      <c r="A38" s="63" t="s">
        <v>31</v>
      </c>
      <c r="B38" s="63" t="s">
        <v>4245</v>
      </c>
      <c r="C38" s="128" t="s">
        <v>4279</v>
      </c>
      <c r="D38" s="84" t="s">
        <v>6545</v>
      </c>
      <c r="E38" s="84"/>
      <c r="F38" s="122">
        <v>41152</v>
      </c>
      <c r="G38" s="122">
        <f t="shared" si="1"/>
        <v>41333</v>
      </c>
      <c r="H38" s="84" t="s">
        <v>6531</v>
      </c>
      <c r="I38" s="84" t="s">
        <v>6540</v>
      </c>
      <c r="J38" s="94"/>
      <c r="K38" s="65"/>
    </row>
    <row r="39" spans="1:11" s="3" customFormat="1" ht="15" customHeight="1">
      <c r="A39" s="63" t="s">
        <v>32</v>
      </c>
      <c r="B39" s="63" t="s">
        <v>4267</v>
      </c>
      <c r="C39" s="128" t="s">
        <v>6798</v>
      </c>
      <c r="D39" s="84" t="s">
        <v>6617</v>
      </c>
      <c r="E39" s="84"/>
      <c r="F39" s="122">
        <v>41278</v>
      </c>
      <c r="G39" s="122">
        <f t="shared" si="1"/>
        <v>41459</v>
      </c>
      <c r="H39" s="84" t="s">
        <v>6540</v>
      </c>
      <c r="I39" s="84" t="s">
        <v>6540</v>
      </c>
      <c r="J39" s="58" t="s">
        <v>6801</v>
      </c>
      <c r="K39" s="65"/>
    </row>
    <row r="40" spans="1:11" s="3" customFormat="1" ht="15" customHeight="1">
      <c r="A40" s="63" t="s">
        <v>33</v>
      </c>
      <c r="B40" s="63" t="s">
        <v>4267</v>
      </c>
      <c r="C40" s="128" t="s">
        <v>6799</v>
      </c>
      <c r="D40" s="84" t="s">
        <v>6557</v>
      </c>
      <c r="E40" s="84"/>
      <c r="F40" s="122">
        <v>41253</v>
      </c>
      <c r="G40" s="122">
        <f t="shared" si="1"/>
        <v>41435</v>
      </c>
      <c r="H40" s="84" t="s">
        <v>6540</v>
      </c>
      <c r="I40" s="84" t="s">
        <v>6540</v>
      </c>
      <c r="J40" s="94"/>
      <c r="K40" s="65"/>
    </row>
    <row r="41" spans="1:11" s="3" customFormat="1" ht="15" customHeight="1">
      <c r="A41" s="63" t="s">
        <v>34</v>
      </c>
      <c r="B41" s="63" t="s">
        <v>4267</v>
      </c>
      <c r="C41" s="128" t="s">
        <v>4280</v>
      </c>
      <c r="D41" s="84" t="s">
        <v>6682</v>
      </c>
      <c r="E41" s="84"/>
      <c r="F41" s="122">
        <v>39805</v>
      </c>
      <c r="G41" s="122">
        <f t="shared" si="1"/>
        <v>39987</v>
      </c>
      <c r="H41" s="84" t="s">
        <v>6531</v>
      </c>
      <c r="I41" s="84" t="s">
        <v>6540</v>
      </c>
      <c r="J41" s="94"/>
      <c r="K41" s="65"/>
    </row>
    <row r="42" spans="1:11" s="3" customFormat="1" ht="15" customHeight="1">
      <c r="A42" s="63" t="s">
        <v>35</v>
      </c>
      <c r="B42" s="63" t="s">
        <v>4245</v>
      </c>
      <c r="C42" s="128" t="s">
        <v>6800</v>
      </c>
      <c r="D42" s="84" t="s">
        <v>6557</v>
      </c>
      <c r="E42" s="84"/>
      <c r="F42" s="122">
        <v>41249</v>
      </c>
      <c r="G42" s="122">
        <f>EDATE(F42,6)</f>
        <v>41431</v>
      </c>
      <c r="H42" s="84" t="s">
        <v>6531</v>
      </c>
      <c r="I42" s="84" t="s">
        <v>6540</v>
      </c>
      <c r="J42" s="94"/>
      <c r="K42" s="65"/>
    </row>
    <row r="43" spans="1:11" s="3" customFormat="1" ht="15" customHeight="1">
      <c r="A43" s="63" t="s">
        <v>36</v>
      </c>
      <c r="B43" s="63" t="s">
        <v>4245</v>
      </c>
      <c r="C43" s="128" t="s">
        <v>4281</v>
      </c>
      <c r="D43" s="84" t="s">
        <v>6627</v>
      </c>
      <c r="E43" s="84"/>
      <c r="F43" s="122">
        <v>41649</v>
      </c>
      <c r="G43" s="122">
        <f>EDATE(F43,6)</f>
        <v>41830</v>
      </c>
      <c r="H43" s="84" t="s">
        <v>6531</v>
      </c>
      <c r="I43" s="84" t="s">
        <v>6540</v>
      </c>
      <c r="J43" s="94"/>
      <c r="K43" s="65"/>
    </row>
    <row r="44" spans="1:11" s="3" customFormat="1" ht="15" customHeight="1">
      <c r="A44" s="63" t="s">
        <v>37</v>
      </c>
      <c r="B44" s="63" t="s">
        <v>4245</v>
      </c>
      <c r="C44" s="128" t="s">
        <v>4282</v>
      </c>
      <c r="D44" s="84"/>
      <c r="E44" s="84"/>
      <c r="F44" s="84"/>
      <c r="G44" s="84"/>
      <c r="H44" s="84"/>
      <c r="I44" s="84"/>
      <c r="J44" s="94"/>
      <c r="K44" s="65"/>
    </row>
    <row r="45" spans="1:11" s="3" customFormat="1" ht="15" customHeight="1">
      <c r="A45" s="63" t="s">
        <v>38</v>
      </c>
      <c r="B45" s="63" t="s">
        <v>4245</v>
      </c>
      <c r="C45" s="128" t="s">
        <v>4283</v>
      </c>
      <c r="D45" s="84"/>
      <c r="E45" s="84"/>
      <c r="F45" s="84"/>
      <c r="G45" s="84"/>
      <c r="H45" s="84"/>
      <c r="I45" s="84"/>
      <c r="J45" s="94"/>
      <c r="K45" s="65"/>
    </row>
    <row r="46" spans="1:11" s="3" customFormat="1" ht="15" customHeight="1">
      <c r="A46" s="63" t="s">
        <v>39</v>
      </c>
      <c r="B46" s="63" t="s">
        <v>4245</v>
      </c>
      <c r="C46" s="128" t="s">
        <v>4284</v>
      </c>
      <c r="D46" s="84"/>
      <c r="E46" s="84"/>
      <c r="F46" s="84"/>
      <c r="G46" s="84"/>
      <c r="H46" s="84"/>
      <c r="I46" s="84"/>
      <c r="J46" s="94"/>
      <c r="K46" s="65"/>
    </row>
    <row r="47" spans="1:11" s="3" customFormat="1" ht="15" customHeight="1">
      <c r="A47" s="63" t="s">
        <v>40</v>
      </c>
      <c r="B47" s="63" t="s">
        <v>4245</v>
      </c>
      <c r="C47" s="128" t="s">
        <v>4285</v>
      </c>
      <c r="D47" s="84"/>
      <c r="E47" s="84"/>
      <c r="F47" s="84"/>
      <c r="G47" s="84"/>
      <c r="H47" s="84"/>
      <c r="I47" s="84"/>
      <c r="J47" s="94"/>
      <c r="K47" s="65"/>
    </row>
    <row r="48" spans="1:11" s="3" customFormat="1" ht="15" customHeight="1">
      <c r="A48" s="63" t="s">
        <v>41</v>
      </c>
      <c r="B48" s="63" t="s">
        <v>4245</v>
      </c>
      <c r="C48" s="128" t="s">
        <v>4286</v>
      </c>
      <c r="D48" s="84"/>
      <c r="E48" s="84"/>
      <c r="F48" s="84"/>
      <c r="G48" s="84"/>
      <c r="H48" s="84"/>
      <c r="I48" s="84"/>
      <c r="J48" s="94"/>
      <c r="K48" s="65"/>
    </row>
    <row r="49" spans="1:11" s="3" customFormat="1" ht="15" customHeight="1">
      <c r="A49" s="63" t="s">
        <v>42</v>
      </c>
      <c r="B49" s="63" t="s">
        <v>4245</v>
      </c>
      <c r="C49" s="128" t="s">
        <v>4287</v>
      </c>
      <c r="D49" s="84"/>
      <c r="E49" s="84"/>
      <c r="F49" s="84"/>
      <c r="G49" s="84"/>
      <c r="H49" s="84"/>
      <c r="I49" s="84"/>
      <c r="J49" s="94"/>
      <c r="K49" s="65"/>
    </row>
    <row r="50" spans="1:11" s="3" customFormat="1" ht="15" customHeight="1">
      <c r="A50" s="63" t="s">
        <v>4288</v>
      </c>
      <c r="B50" s="63" t="s">
        <v>4267</v>
      </c>
      <c r="C50" s="128" t="s">
        <v>4289</v>
      </c>
      <c r="D50" s="84"/>
      <c r="E50" s="84"/>
      <c r="F50" s="84"/>
      <c r="G50" s="84"/>
      <c r="H50" s="84"/>
      <c r="I50" s="84"/>
      <c r="J50" s="94"/>
      <c r="K50" s="65"/>
    </row>
    <row r="51" spans="1:11" s="3" customFormat="1" ht="15" customHeight="1">
      <c r="A51" s="63" t="s">
        <v>43</v>
      </c>
      <c r="B51" s="63" t="s">
        <v>4245</v>
      </c>
      <c r="C51" s="128" t="s">
        <v>4290</v>
      </c>
      <c r="D51" s="84"/>
      <c r="E51" s="84"/>
      <c r="F51" s="84"/>
      <c r="G51" s="84"/>
      <c r="H51" s="84"/>
      <c r="I51" s="84"/>
      <c r="J51" s="94"/>
      <c r="K51" s="65"/>
    </row>
    <row r="52" spans="1:11" s="3" customFormat="1" ht="15" customHeight="1">
      <c r="A52" s="63" t="s">
        <v>44</v>
      </c>
      <c r="B52" s="63" t="s">
        <v>4245</v>
      </c>
      <c r="C52" s="128" t="s">
        <v>4291</v>
      </c>
      <c r="D52" s="84"/>
      <c r="E52" s="84"/>
      <c r="F52" s="84"/>
      <c r="G52" s="84"/>
      <c r="H52" s="84"/>
      <c r="I52" s="84"/>
      <c r="J52" s="94"/>
      <c r="K52" s="65"/>
    </row>
    <row r="53" spans="1:11" s="3" customFormat="1" ht="15" customHeight="1">
      <c r="A53" s="63" t="s">
        <v>45</v>
      </c>
      <c r="B53" s="63" t="s">
        <v>4245</v>
      </c>
      <c r="C53" s="128" t="s">
        <v>4292</v>
      </c>
      <c r="D53" s="84"/>
      <c r="E53" s="84"/>
      <c r="F53" s="84"/>
      <c r="G53" s="84"/>
      <c r="H53" s="84"/>
      <c r="I53" s="84"/>
      <c r="J53" s="94"/>
      <c r="K53" s="65"/>
    </row>
    <row r="54" spans="1:11" s="3" customFormat="1" ht="15" customHeight="1">
      <c r="A54" s="63" t="s">
        <v>46</v>
      </c>
      <c r="B54" s="63" t="s">
        <v>4245</v>
      </c>
      <c r="C54" s="128" t="s">
        <v>4293</v>
      </c>
      <c r="D54" s="84"/>
      <c r="E54" s="84"/>
      <c r="F54" s="84"/>
      <c r="G54" s="84"/>
      <c r="H54" s="84"/>
      <c r="I54" s="84"/>
      <c r="J54" s="94"/>
      <c r="K54" s="65"/>
    </row>
    <row r="55" spans="1:11" s="3" customFormat="1" ht="15" customHeight="1">
      <c r="A55" s="63" t="s">
        <v>47</v>
      </c>
      <c r="B55" s="63" t="s">
        <v>4245</v>
      </c>
      <c r="C55" s="128" t="s">
        <v>4294</v>
      </c>
      <c r="D55" s="84"/>
      <c r="E55" s="84"/>
      <c r="F55" s="84"/>
      <c r="G55" s="84"/>
      <c r="H55" s="84"/>
      <c r="I55" s="84"/>
      <c r="J55" s="94"/>
      <c r="K55" s="65"/>
    </row>
    <row r="56" spans="1:11" s="3" customFormat="1" ht="15" customHeight="1">
      <c r="A56" s="63" t="s">
        <v>48</v>
      </c>
      <c r="B56" s="63" t="s">
        <v>4267</v>
      </c>
      <c r="C56" s="128" t="s">
        <v>4295</v>
      </c>
      <c r="D56" s="84"/>
      <c r="E56" s="84"/>
      <c r="F56" s="84"/>
      <c r="G56" s="84"/>
      <c r="H56" s="84"/>
      <c r="I56" s="84"/>
      <c r="J56" s="94"/>
      <c r="K56" s="65"/>
    </row>
    <row r="57" spans="1:11" s="3" customFormat="1" ht="15" customHeight="1">
      <c r="A57" s="63" t="s">
        <v>49</v>
      </c>
      <c r="B57" s="63" t="s">
        <v>4245</v>
      </c>
      <c r="C57" s="128" t="s">
        <v>4296</v>
      </c>
      <c r="D57" s="84"/>
      <c r="E57" s="84"/>
      <c r="F57" s="84"/>
      <c r="G57" s="84"/>
      <c r="H57" s="84"/>
      <c r="I57" s="84"/>
      <c r="J57" s="84"/>
      <c r="K57" s="65"/>
    </row>
    <row r="58" spans="1:11" s="3" customFormat="1" ht="15" customHeight="1">
      <c r="A58" s="63" t="s">
        <v>50</v>
      </c>
      <c r="B58" s="63" t="s">
        <v>4245</v>
      </c>
      <c r="C58" s="128" t="s">
        <v>4297</v>
      </c>
      <c r="D58" s="84"/>
      <c r="E58" s="84"/>
      <c r="F58" s="84"/>
      <c r="G58" s="84"/>
      <c r="H58" s="84"/>
      <c r="I58" s="84"/>
      <c r="J58" s="84"/>
      <c r="K58" s="65"/>
    </row>
    <row r="59" spans="1:11" s="3" customFormat="1" ht="15" customHeight="1">
      <c r="A59" s="63" t="s">
        <v>51</v>
      </c>
      <c r="B59" s="63" t="s">
        <v>4245</v>
      </c>
      <c r="C59" s="128" t="s">
        <v>4298</v>
      </c>
      <c r="D59" s="84"/>
      <c r="E59" s="84"/>
      <c r="F59" s="84"/>
      <c r="G59" s="84"/>
      <c r="H59" s="84"/>
      <c r="I59" s="84"/>
      <c r="J59" s="94"/>
      <c r="K59" s="65"/>
    </row>
    <row r="60" spans="1:11" s="3" customFormat="1" ht="15" customHeight="1">
      <c r="A60" s="63" t="s">
        <v>52</v>
      </c>
      <c r="B60" s="63" t="s">
        <v>4245</v>
      </c>
      <c r="C60" s="128" t="s">
        <v>4299</v>
      </c>
      <c r="D60" s="84"/>
      <c r="E60" s="84"/>
      <c r="F60" s="84"/>
      <c r="G60" s="84"/>
      <c r="H60" s="84"/>
      <c r="I60" s="84"/>
      <c r="J60" s="94"/>
      <c r="K60" s="65"/>
    </row>
    <row r="61" spans="1:11" s="3" customFormat="1" ht="15" customHeight="1">
      <c r="A61" s="63" t="s">
        <v>53</v>
      </c>
      <c r="B61" s="63" t="s">
        <v>4245</v>
      </c>
      <c r="C61" s="128" t="s">
        <v>4300</v>
      </c>
      <c r="D61" s="84"/>
      <c r="E61" s="84"/>
      <c r="F61" s="84"/>
      <c r="G61" s="84"/>
      <c r="H61" s="84"/>
      <c r="I61" s="84"/>
      <c r="J61" s="94"/>
      <c r="K61" s="65"/>
    </row>
    <row r="62" spans="1:11" s="3" customFormat="1" ht="15" customHeight="1">
      <c r="A62" s="63" t="s">
        <v>54</v>
      </c>
      <c r="B62" s="63" t="s">
        <v>4245</v>
      </c>
      <c r="C62" s="128" t="s">
        <v>4301</v>
      </c>
      <c r="D62" s="84"/>
      <c r="E62" s="84"/>
      <c r="F62" s="84"/>
      <c r="G62" s="84"/>
      <c r="H62" s="84"/>
      <c r="I62" s="84"/>
      <c r="J62" s="94"/>
      <c r="K62" s="65"/>
    </row>
    <row r="63" spans="1:11" s="3" customFormat="1" ht="15" customHeight="1">
      <c r="A63" s="63" t="s">
        <v>55</v>
      </c>
      <c r="B63" s="63" t="s">
        <v>4245</v>
      </c>
      <c r="C63" s="128" t="s">
        <v>4302</v>
      </c>
      <c r="D63" s="84"/>
      <c r="E63" s="84"/>
      <c r="F63" s="84"/>
      <c r="G63" s="84"/>
      <c r="H63" s="84"/>
      <c r="I63" s="84"/>
      <c r="J63" s="84"/>
      <c r="K63" s="65"/>
    </row>
    <row r="64" spans="1:11" s="3" customFormat="1" ht="15" customHeight="1">
      <c r="A64" s="63" t="s">
        <v>56</v>
      </c>
      <c r="B64" s="63" t="s">
        <v>4245</v>
      </c>
      <c r="C64" s="128" t="s">
        <v>4303</v>
      </c>
      <c r="D64" s="84"/>
      <c r="E64" s="84"/>
      <c r="F64" s="84"/>
      <c r="G64" s="84"/>
      <c r="H64" s="84"/>
      <c r="I64" s="84"/>
      <c r="J64" s="94"/>
      <c r="K64" s="65"/>
    </row>
    <row r="65" spans="1:11" s="3" customFormat="1" ht="15" customHeight="1">
      <c r="A65" s="63" t="s">
        <v>57</v>
      </c>
      <c r="B65" s="63" t="s">
        <v>4245</v>
      </c>
      <c r="C65" s="128" t="s">
        <v>4304</v>
      </c>
      <c r="D65" s="84"/>
      <c r="E65" s="84"/>
      <c r="F65" s="84"/>
      <c r="G65" s="84"/>
      <c r="H65" s="84"/>
      <c r="I65" s="84"/>
      <c r="J65" s="94"/>
      <c r="K65" s="65"/>
    </row>
    <row r="66" spans="1:11" s="3" customFormat="1" ht="15" customHeight="1">
      <c r="A66" s="63" t="s">
        <v>58</v>
      </c>
      <c r="B66" s="63" t="s">
        <v>4245</v>
      </c>
      <c r="C66" s="128" t="s">
        <v>4305</v>
      </c>
      <c r="D66" s="84"/>
      <c r="E66" s="84"/>
      <c r="F66" s="84"/>
      <c r="G66" s="84"/>
      <c r="H66" s="84"/>
      <c r="I66" s="84"/>
      <c r="J66" s="94"/>
      <c r="K66" s="65"/>
    </row>
    <row r="67" spans="1:11" s="3" customFormat="1" ht="15" customHeight="1">
      <c r="A67" s="63" t="s">
        <v>59</v>
      </c>
      <c r="B67" s="63" t="s">
        <v>4245</v>
      </c>
      <c r="C67" s="128" t="s">
        <v>4306</v>
      </c>
      <c r="D67" s="84"/>
      <c r="E67" s="84"/>
      <c r="F67" s="84"/>
      <c r="G67" s="84"/>
      <c r="H67" s="84"/>
      <c r="I67" s="84"/>
      <c r="J67" s="94"/>
      <c r="K67" s="65"/>
    </row>
    <row r="68" spans="1:11" s="3" customFormat="1" ht="15" customHeight="1">
      <c r="A68" s="63" t="s">
        <v>6215</v>
      </c>
      <c r="B68" s="63" t="s">
        <v>4245</v>
      </c>
      <c r="C68" s="128" t="s">
        <v>6219</v>
      </c>
      <c r="D68" s="84"/>
      <c r="E68" s="84"/>
      <c r="F68" s="84"/>
      <c r="G68" s="84"/>
      <c r="H68" s="84"/>
      <c r="I68" s="84"/>
      <c r="J68" s="94"/>
      <c r="K68" s="65"/>
    </row>
    <row r="69" spans="1:11" s="3" customFormat="1" ht="15" customHeight="1">
      <c r="A69" s="63" t="s">
        <v>60</v>
      </c>
      <c r="B69" s="63" t="s">
        <v>4245</v>
      </c>
      <c r="C69" s="128" t="s">
        <v>4307</v>
      </c>
      <c r="D69" s="84"/>
      <c r="E69" s="84"/>
      <c r="F69" s="84"/>
      <c r="G69" s="84"/>
      <c r="H69" s="84"/>
      <c r="I69" s="84"/>
      <c r="J69" s="84"/>
      <c r="K69" s="65"/>
    </row>
    <row r="70" spans="1:11" s="3" customFormat="1" ht="15" customHeight="1">
      <c r="A70" s="63" t="s">
        <v>61</v>
      </c>
      <c r="B70" s="63" t="s">
        <v>4245</v>
      </c>
      <c r="C70" s="128" t="s">
        <v>1384</v>
      </c>
      <c r="D70" s="84"/>
      <c r="E70" s="84"/>
      <c r="F70" s="84"/>
      <c r="G70" s="84"/>
      <c r="H70" s="84"/>
      <c r="I70" s="84"/>
      <c r="J70" s="84"/>
      <c r="K70" s="65"/>
    </row>
    <row r="71" spans="1:11" s="3" customFormat="1" ht="15" customHeight="1">
      <c r="A71" s="63" t="s">
        <v>62</v>
      </c>
      <c r="B71" s="63" t="s">
        <v>4245</v>
      </c>
      <c r="C71" s="128" t="s">
        <v>4308</v>
      </c>
      <c r="D71" s="84"/>
      <c r="E71" s="84"/>
      <c r="F71" s="84"/>
      <c r="G71" s="84"/>
      <c r="H71" s="84"/>
      <c r="I71" s="84"/>
      <c r="J71" s="94"/>
      <c r="K71" s="65"/>
    </row>
    <row r="72" spans="1:11" s="3" customFormat="1" ht="15" customHeight="1">
      <c r="A72" s="63" t="s">
        <v>63</v>
      </c>
      <c r="B72" s="63" t="s">
        <v>4245</v>
      </c>
      <c r="C72" s="128" t="s">
        <v>4309</v>
      </c>
      <c r="D72" s="84"/>
      <c r="E72" s="84"/>
      <c r="F72" s="84"/>
      <c r="G72" s="84"/>
      <c r="H72" s="84"/>
      <c r="I72" s="84"/>
      <c r="J72" s="94"/>
      <c r="K72" s="65"/>
    </row>
    <row r="73" spans="1:11" s="3" customFormat="1" ht="15" customHeight="1">
      <c r="A73" s="63" t="s">
        <v>64</v>
      </c>
      <c r="B73" s="63" t="s">
        <v>4245</v>
      </c>
      <c r="C73" s="128" t="s">
        <v>4310</v>
      </c>
      <c r="D73" s="84"/>
      <c r="E73" s="84"/>
      <c r="F73" s="84"/>
      <c r="G73" s="84"/>
      <c r="H73" s="84"/>
      <c r="I73" s="84"/>
      <c r="J73" s="94"/>
      <c r="K73" s="65"/>
    </row>
    <row r="74" spans="1:11" s="3" customFormat="1" ht="15" customHeight="1">
      <c r="A74" s="63" t="s">
        <v>65</v>
      </c>
      <c r="B74" s="63" t="s">
        <v>4245</v>
      </c>
      <c r="C74" s="128" t="s">
        <v>1385</v>
      </c>
      <c r="D74" s="84"/>
      <c r="E74" s="84"/>
      <c r="F74" s="84"/>
      <c r="G74" s="84"/>
      <c r="H74" s="84"/>
      <c r="I74" s="84"/>
      <c r="J74" s="94"/>
      <c r="K74" s="65"/>
    </row>
    <row r="75" spans="1:11" s="3" customFormat="1" ht="15" customHeight="1">
      <c r="A75" s="63" t="s">
        <v>66</v>
      </c>
      <c r="B75" s="63" t="s">
        <v>4245</v>
      </c>
      <c r="C75" s="128" t="s">
        <v>4311</v>
      </c>
      <c r="D75" s="84"/>
      <c r="E75" s="84"/>
      <c r="F75" s="84"/>
      <c r="G75" s="84"/>
      <c r="H75" s="84"/>
      <c r="I75" s="84"/>
      <c r="J75" s="94"/>
      <c r="K75" s="65"/>
    </row>
    <row r="76" spans="1:11" s="3" customFormat="1" ht="15" customHeight="1">
      <c r="A76" s="63" t="s">
        <v>67</v>
      </c>
      <c r="B76" s="63" t="s">
        <v>4245</v>
      </c>
      <c r="C76" s="128" t="s">
        <v>4312</v>
      </c>
      <c r="D76" s="84"/>
      <c r="E76" s="84"/>
      <c r="F76" s="84"/>
      <c r="G76" s="84"/>
      <c r="H76" s="84"/>
      <c r="I76" s="84"/>
      <c r="J76" s="94"/>
      <c r="K76" s="65"/>
    </row>
    <row r="77" spans="1:11" s="3" customFormat="1" ht="15" customHeight="1">
      <c r="A77" s="63" t="s">
        <v>68</v>
      </c>
      <c r="B77" s="63" t="s">
        <v>4245</v>
      </c>
      <c r="C77" s="128" t="s">
        <v>4313</v>
      </c>
      <c r="D77" s="84"/>
      <c r="E77" s="84"/>
      <c r="F77" s="84"/>
      <c r="G77" s="84"/>
      <c r="H77" s="84"/>
      <c r="I77" s="84"/>
      <c r="J77" s="94"/>
      <c r="K77" s="65"/>
    </row>
    <row r="78" spans="1:11" s="3" customFormat="1" ht="15" customHeight="1">
      <c r="A78" s="63" t="s">
        <v>69</v>
      </c>
      <c r="B78" s="63" t="s">
        <v>4245</v>
      </c>
      <c r="C78" s="128" t="s">
        <v>4314</v>
      </c>
      <c r="D78" s="84"/>
      <c r="E78" s="84"/>
      <c r="F78" s="84"/>
      <c r="G78" s="84"/>
      <c r="H78" s="84"/>
      <c r="I78" s="84"/>
      <c r="J78" s="84"/>
      <c r="K78" s="65"/>
    </row>
    <row r="79" spans="1:11" s="3" customFormat="1" ht="15" customHeight="1">
      <c r="A79" s="63" t="s">
        <v>70</v>
      </c>
      <c r="B79" s="63" t="s">
        <v>4245</v>
      </c>
      <c r="C79" s="128" t="s">
        <v>4315</v>
      </c>
      <c r="D79" s="84"/>
      <c r="E79" s="84"/>
      <c r="F79" s="84"/>
      <c r="G79" s="84"/>
      <c r="H79" s="84"/>
      <c r="I79" s="84"/>
      <c r="J79" s="94"/>
      <c r="K79" s="65"/>
    </row>
    <row r="80" spans="1:11" s="3" customFormat="1" ht="15" customHeight="1">
      <c r="A80" s="63" t="s">
        <v>71</v>
      </c>
      <c r="B80" s="63" t="s">
        <v>4245</v>
      </c>
      <c r="C80" s="128" t="s">
        <v>4316</v>
      </c>
      <c r="D80" s="84"/>
      <c r="E80" s="84"/>
      <c r="F80" s="84"/>
      <c r="G80" s="84"/>
      <c r="H80" s="84"/>
      <c r="I80" s="84"/>
      <c r="J80" s="94"/>
      <c r="K80" s="65"/>
    </row>
    <row r="81" spans="1:11" s="3" customFormat="1" ht="15" customHeight="1">
      <c r="A81" s="63" t="s">
        <v>72</v>
      </c>
      <c r="B81" s="63" t="s">
        <v>4245</v>
      </c>
      <c r="C81" s="128" t="s">
        <v>4317</v>
      </c>
      <c r="D81" s="84"/>
      <c r="E81" s="84"/>
      <c r="F81" s="84"/>
      <c r="G81" s="84"/>
      <c r="H81" s="84"/>
      <c r="I81" s="84"/>
      <c r="J81" s="94"/>
      <c r="K81" s="65"/>
    </row>
    <row r="82" spans="1:11" s="3" customFormat="1" ht="15" customHeight="1">
      <c r="A82" s="63" t="s">
        <v>73</v>
      </c>
      <c r="B82" s="63" t="s">
        <v>4245</v>
      </c>
      <c r="C82" s="128" t="s">
        <v>4318</v>
      </c>
      <c r="D82" s="84"/>
      <c r="E82" s="84"/>
      <c r="F82" s="122"/>
      <c r="G82" s="122"/>
      <c r="H82" s="84"/>
      <c r="I82" s="84"/>
      <c r="J82" s="94"/>
      <c r="K82" s="65"/>
    </row>
    <row r="83" spans="1:11" s="3" customFormat="1" ht="15" customHeight="1">
      <c r="A83" s="63" t="s">
        <v>74</v>
      </c>
      <c r="B83" s="63" t="s">
        <v>4245</v>
      </c>
      <c r="C83" s="128" t="s">
        <v>4319</v>
      </c>
      <c r="D83" s="84"/>
      <c r="E83" s="84"/>
      <c r="F83" s="84"/>
      <c r="G83" s="84"/>
      <c r="H83" s="84"/>
      <c r="I83" s="84"/>
      <c r="J83" s="94"/>
      <c r="K83" s="65"/>
    </row>
    <row r="84" spans="1:11" s="3" customFormat="1" ht="15" customHeight="1">
      <c r="A84" s="63" t="s">
        <v>75</v>
      </c>
      <c r="B84" s="63" t="s">
        <v>4245</v>
      </c>
      <c r="C84" s="128" t="s">
        <v>2673</v>
      </c>
      <c r="D84" s="84"/>
      <c r="E84" s="84"/>
      <c r="F84" s="84"/>
      <c r="G84" s="84"/>
      <c r="H84" s="84"/>
      <c r="I84" s="84"/>
      <c r="J84" s="94"/>
      <c r="K84" s="65"/>
    </row>
    <row r="85" spans="1:11" s="3" customFormat="1" ht="15" customHeight="1">
      <c r="A85" s="63" t="s">
        <v>76</v>
      </c>
      <c r="B85" s="63" t="s">
        <v>4245</v>
      </c>
      <c r="C85" s="128" t="s">
        <v>4320</v>
      </c>
      <c r="D85" s="84"/>
      <c r="E85" s="84"/>
      <c r="F85" s="84"/>
      <c r="G85" s="84"/>
      <c r="H85" s="84"/>
      <c r="I85" s="84"/>
      <c r="J85" s="94"/>
      <c r="K85" s="65"/>
    </row>
    <row r="86" spans="1:11" s="3" customFormat="1" ht="15" customHeight="1">
      <c r="A86" s="63" t="s">
        <v>77</v>
      </c>
      <c r="B86" s="63" t="s">
        <v>4245</v>
      </c>
      <c r="C86" s="128" t="s">
        <v>4321</v>
      </c>
      <c r="D86" s="84"/>
      <c r="E86" s="84"/>
      <c r="F86" s="84"/>
      <c r="G86" s="84"/>
      <c r="H86" s="84"/>
      <c r="I86" s="84"/>
      <c r="J86" s="94"/>
      <c r="K86" s="65"/>
    </row>
    <row r="87" spans="1:11" s="3" customFormat="1" ht="15" customHeight="1">
      <c r="A87" s="63" t="s">
        <v>78</v>
      </c>
      <c r="B87" s="63" t="s">
        <v>4245</v>
      </c>
      <c r="C87" s="128" t="s">
        <v>4322</v>
      </c>
      <c r="D87" s="84"/>
      <c r="E87" s="84"/>
      <c r="F87" s="84"/>
      <c r="G87" s="84"/>
      <c r="H87" s="84"/>
      <c r="I87" s="84"/>
      <c r="J87" s="94"/>
      <c r="K87" s="65"/>
    </row>
    <row r="88" spans="1:11" s="3" customFormat="1" ht="15" customHeight="1">
      <c r="A88" s="63" t="s">
        <v>79</v>
      </c>
      <c r="B88" s="63" t="s">
        <v>4245</v>
      </c>
      <c r="C88" s="128" t="s">
        <v>4323</v>
      </c>
      <c r="D88" s="84"/>
      <c r="E88" s="84"/>
      <c r="F88" s="84"/>
      <c r="G88" s="84"/>
      <c r="H88" s="84"/>
      <c r="I88" s="84"/>
      <c r="J88" s="84"/>
      <c r="K88" s="65"/>
    </row>
    <row r="89" spans="1:11" s="3" customFormat="1" ht="15" customHeight="1">
      <c r="A89" s="63" t="s">
        <v>80</v>
      </c>
      <c r="B89" s="63" t="s">
        <v>4245</v>
      </c>
      <c r="C89" s="128" t="s">
        <v>4324</v>
      </c>
      <c r="D89" s="84"/>
      <c r="E89" s="84"/>
      <c r="F89" s="84"/>
      <c r="G89" s="84"/>
      <c r="H89" s="84"/>
      <c r="I89" s="84"/>
      <c r="J89" s="84"/>
      <c r="K89" s="65"/>
    </row>
    <row r="90" spans="1:11" s="3" customFormat="1" ht="15" customHeight="1">
      <c r="A90" s="63" t="s">
        <v>81</v>
      </c>
      <c r="B90" s="63" t="s">
        <v>4245</v>
      </c>
      <c r="C90" s="128" t="s">
        <v>4325</v>
      </c>
      <c r="D90" s="84"/>
      <c r="E90" s="84"/>
      <c r="F90" s="84"/>
      <c r="G90" s="84"/>
      <c r="H90" s="84"/>
      <c r="I90" s="84"/>
      <c r="J90" s="94"/>
      <c r="K90" s="65"/>
    </row>
    <row r="91" spans="1:11" s="3" customFormat="1" ht="15" customHeight="1">
      <c r="A91" s="63" t="s">
        <v>82</v>
      </c>
      <c r="B91" s="63" t="s">
        <v>4245</v>
      </c>
      <c r="C91" s="128" t="s">
        <v>4326</v>
      </c>
      <c r="D91" s="84"/>
      <c r="E91" s="84"/>
      <c r="F91" s="84"/>
      <c r="G91" s="84"/>
      <c r="H91" s="84"/>
      <c r="I91" s="84"/>
      <c r="J91" s="94"/>
      <c r="K91" s="65"/>
    </row>
    <row r="92" spans="1:11" s="3" customFormat="1" ht="15" customHeight="1">
      <c r="A92" s="63" t="s">
        <v>83</v>
      </c>
      <c r="B92" s="63" t="s">
        <v>4245</v>
      </c>
      <c r="C92" s="128" t="s">
        <v>4327</v>
      </c>
      <c r="D92" s="84"/>
      <c r="E92" s="84"/>
      <c r="F92" s="84"/>
      <c r="G92" s="84"/>
      <c r="H92" s="84"/>
      <c r="I92" s="84"/>
      <c r="J92" s="94"/>
      <c r="K92" s="65"/>
    </row>
    <row r="93" spans="1:11" s="3" customFormat="1" ht="15" customHeight="1">
      <c r="A93" s="63" t="s">
        <v>84</v>
      </c>
      <c r="B93" s="63" t="s">
        <v>4245</v>
      </c>
      <c r="C93" s="128" t="s">
        <v>4328</v>
      </c>
      <c r="D93" s="84"/>
      <c r="E93" s="84"/>
      <c r="F93" s="84"/>
      <c r="G93" s="84"/>
      <c r="H93" s="84"/>
      <c r="I93" s="84"/>
      <c r="J93" s="93"/>
      <c r="K93" s="65"/>
    </row>
    <row r="94" spans="1:11" s="3" customFormat="1" ht="15" customHeight="1">
      <c r="A94" s="63" t="s">
        <v>85</v>
      </c>
      <c r="B94" s="63" t="s">
        <v>4245</v>
      </c>
      <c r="C94" s="128" t="s">
        <v>4329</v>
      </c>
      <c r="D94" s="84"/>
      <c r="E94" s="84"/>
      <c r="F94" s="84"/>
      <c r="G94" s="84"/>
      <c r="H94" s="84"/>
      <c r="I94" s="84"/>
      <c r="J94" s="94"/>
      <c r="K94" s="65"/>
    </row>
    <row r="95" spans="1:11" s="3" customFormat="1" ht="15" customHeight="1">
      <c r="A95" s="63" t="s">
        <v>86</v>
      </c>
      <c r="B95" s="63" t="s">
        <v>4245</v>
      </c>
      <c r="C95" s="128" t="s">
        <v>4330</v>
      </c>
      <c r="D95" s="84"/>
      <c r="E95" s="84"/>
      <c r="F95" s="84"/>
      <c r="G95" s="84"/>
      <c r="H95" s="84"/>
      <c r="I95" s="84"/>
      <c r="J95" s="94"/>
      <c r="K95" s="65"/>
    </row>
    <row r="96" spans="1:11" s="3" customFormat="1" ht="15" customHeight="1">
      <c r="A96" s="63" t="s">
        <v>87</v>
      </c>
      <c r="B96" s="63" t="s">
        <v>4245</v>
      </c>
      <c r="C96" s="128" t="s">
        <v>4331</v>
      </c>
      <c r="D96" s="84"/>
      <c r="E96" s="84"/>
      <c r="F96" s="84"/>
      <c r="G96" s="84"/>
      <c r="H96" s="84"/>
      <c r="I96" s="84"/>
      <c r="J96" s="94"/>
      <c r="K96" s="65"/>
    </row>
    <row r="97" spans="1:11" s="3" customFormat="1" ht="15" customHeight="1">
      <c r="A97" s="63" t="s">
        <v>88</v>
      </c>
      <c r="B97" s="63" t="s">
        <v>4245</v>
      </c>
      <c r="C97" s="128" t="s">
        <v>4332</v>
      </c>
      <c r="D97" s="84"/>
      <c r="E97" s="84"/>
      <c r="F97" s="84"/>
      <c r="G97" s="84"/>
      <c r="H97" s="84"/>
      <c r="I97" s="84"/>
      <c r="J97" s="84"/>
      <c r="K97" s="65"/>
    </row>
    <row r="98" spans="1:11" s="3" customFormat="1" ht="15" customHeight="1">
      <c r="A98" s="63" t="s">
        <v>89</v>
      </c>
      <c r="B98" s="63" t="s">
        <v>4245</v>
      </c>
      <c r="C98" s="128" t="s">
        <v>4333</v>
      </c>
      <c r="D98" s="84"/>
      <c r="E98" s="84"/>
      <c r="F98" s="84"/>
      <c r="G98" s="84"/>
      <c r="H98" s="84"/>
      <c r="I98" s="84"/>
      <c r="J98" s="94"/>
      <c r="K98" s="65"/>
    </row>
    <row r="99" spans="1:11" s="3" customFormat="1" ht="15" customHeight="1">
      <c r="A99" s="63" t="s">
        <v>90</v>
      </c>
      <c r="B99" s="63" t="s">
        <v>4245</v>
      </c>
      <c r="C99" s="128" t="s">
        <v>4334</v>
      </c>
      <c r="D99" s="84"/>
      <c r="E99" s="84"/>
      <c r="F99" s="84"/>
      <c r="G99" s="84"/>
      <c r="H99" s="84"/>
      <c r="I99" s="84"/>
      <c r="J99" s="94"/>
      <c r="K99" s="65"/>
    </row>
    <row r="100" spans="1:11" s="3" customFormat="1" ht="15" customHeight="1">
      <c r="A100" s="63" t="s">
        <v>91</v>
      </c>
      <c r="B100" s="63" t="s">
        <v>4245</v>
      </c>
      <c r="C100" s="128" t="s">
        <v>4335</v>
      </c>
      <c r="D100" s="84"/>
      <c r="E100" s="84"/>
      <c r="F100" s="84"/>
      <c r="G100" s="84"/>
      <c r="H100" s="84"/>
      <c r="I100" s="84"/>
      <c r="J100" s="84"/>
      <c r="K100" s="65"/>
    </row>
    <row r="101" spans="1:11" s="3" customFormat="1" ht="15" customHeight="1">
      <c r="A101" s="63" t="s">
        <v>92</v>
      </c>
      <c r="B101" s="63" t="s">
        <v>4245</v>
      </c>
      <c r="C101" s="128" t="s">
        <v>4336</v>
      </c>
      <c r="D101" s="84"/>
      <c r="E101" s="84"/>
      <c r="F101" s="84"/>
      <c r="G101" s="84"/>
      <c r="H101" s="84"/>
      <c r="I101" s="84"/>
      <c r="J101" s="94"/>
      <c r="K101" s="65"/>
    </row>
    <row r="102" spans="1:11" s="3" customFormat="1" ht="15" customHeight="1">
      <c r="A102" s="63" t="s">
        <v>93</v>
      </c>
      <c r="B102" s="63" t="s">
        <v>4245</v>
      </c>
      <c r="C102" s="128" t="s">
        <v>4337</v>
      </c>
      <c r="D102" s="84"/>
      <c r="E102" s="84"/>
      <c r="F102" s="84"/>
      <c r="G102" s="84"/>
      <c r="H102" s="84"/>
      <c r="I102" s="84"/>
      <c r="J102" s="94"/>
      <c r="K102" s="65"/>
    </row>
    <row r="103" spans="1:11" s="3" customFormat="1" ht="15" customHeight="1">
      <c r="A103" s="63" t="s">
        <v>94</v>
      </c>
      <c r="B103" s="63" t="s">
        <v>4245</v>
      </c>
      <c r="C103" s="128" t="s">
        <v>4338</v>
      </c>
      <c r="D103" s="84"/>
      <c r="E103" s="84"/>
      <c r="F103" s="84"/>
      <c r="G103" s="84"/>
      <c r="H103" s="84"/>
      <c r="I103" s="84"/>
      <c r="J103" s="94"/>
      <c r="K103" s="65"/>
    </row>
    <row r="104" spans="1:11" s="3" customFormat="1" ht="15" customHeight="1">
      <c r="A104" s="63" t="s">
        <v>95</v>
      </c>
      <c r="B104" s="63" t="s">
        <v>4245</v>
      </c>
      <c r="C104" s="128" t="s">
        <v>4339</v>
      </c>
      <c r="D104" s="84"/>
      <c r="E104" s="84"/>
      <c r="F104" s="84"/>
      <c r="G104" s="84"/>
      <c r="H104" s="84"/>
      <c r="I104" s="84"/>
      <c r="J104" s="94"/>
      <c r="K104" s="65"/>
    </row>
    <row r="105" spans="1:11" s="3" customFormat="1" ht="15" customHeight="1">
      <c r="A105" s="63" t="s">
        <v>96</v>
      </c>
      <c r="B105" s="63" t="s">
        <v>4245</v>
      </c>
      <c r="C105" s="128" t="s">
        <v>4340</v>
      </c>
      <c r="D105" s="84"/>
      <c r="E105" s="84"/>
      <c r="F105" s="84"/>
      <c r="G105" s="84"/>
      <c r="H105" s="84"/>
      <c r="I105" s="84"/>
      <c r="J105" s="93"/>
      <c r="K105" s="65"/>
    </row>
    <row r="106" spans="1:11" s="3" customFormat="1" ht="15" customHeight="1">
      <c r="A106" s="63" t="s">
        <v>97</v>
      </c>
      <c r="B106" s="63" t="s">
        <v>4245</v>
      </c>
      <c r="C106" s="128" t="s">
        <v>4341</v>
      </c>
      <c r="D106" s="84"/>
      <c r="E106" s="84"/>
      <c r="F106" s="84"/>
      <c r="G106" s="84"/>
      <c r="H106" s="84"/>
      <c r="I106" s="84"/>
      <c r="J106" s="94"/>
      <c r="K106" s="65"/>
    </row>
    <row r="107" spans="1:11" s="3" customFormat="1" ht="15" customHeight="1">
      <c r="A107" s="63" t="s">
        <v>98</v>
      </c>
      <c r="B107" s="63" t="s">
        <v>4245</v>
      </c>
      <c r="C107" s="128" t="s">
        <v>4342</v>
      </c>
      <c r="D107" s="84"/>
      <c r="E107" s="84"/>
      <c r="F107" s="84"/>
      <c r="G107" s="84"/>
      <c r="H107" s="84"/>
      <c r="I107" s="84"/>
      <c r="J107" s="94"/>
      <c r="K107" s="65"/>
    </row>
    <row r="108" spans="1:11" s="3" customFormat="1" ht="15" customHeight="1">
      <c r="A108" s="63" t="s">
        <v>99</v>
      </c>
      <c r="B108" s="63" t="s">
        <v>4245</v>
      </c>
      <c r="C108" s="128" t="s">
        <v>4343</v>
      </c>
      <c r="D108" s="84"/>
      <c r="E108" s="84"/>
      <c r="F108" s="84"/>
      <c r="G108" s="84"/>
      <c r="H108" s="84"/>
      <c r="I108" s="84"/>
      <c r="J108" s="94"/>
      <c r="K108" s="65"/>
    </row>
    <row r="109" spans="1:11" s="3" customFormat="1" ht="15" customHeight="1">
      <c r="A109" s="63" t="s">
        <v>100</v>
      </c>
      <c r="B109" s="63" t="s">
        <v>4245</v>
      </c>
      <c r="C109" s="128" t="s">
        <v>4344</v>
      </c>
      <c r="D109" s="84"/>
      <c r="E109" s="84"/>
      <c r="F109" s="84"/>
      <c r="G109" s="84"/>
      <c r="H109" s="84"/>
      <c r="I109" s="84"/>
      <c r="J109" s="94"/>
      <c r="K109" s="65"/>
    </row>
    <row r="110" spans="1:11" s="3" customFormat="1" ht="15" customHeight="1">
      <c r="A110" s="63" t="s">
        <v>101</v>
      </c>
      <c r="B110" s="63" t="s">
        <v>4245</v>
      </c>
      <c r="C110" s="128" t="s">
        <v>4345</v>
      </c>
      <c r="D110" s="84"/>
      <c r="E110" s="84"/>
      <c r="F110" s="84"/>
      <c r="G110" s="84"/>
      <c r="H110" s="84"/>
      <c r="I110" s="84"/>
      <c r="J110" s="94"/>
      <c r="K110" s="65"/>
    </row>
    <row r="111" spans="1:11" s="3" customFormat="1" ht="15" customHeight="1">
      <c r="A111" s="63" t="s">
        <v>102</v>
      </c>
      <c r="B111" s="63" t="s">
        <v>4245</v>
      </c>
      <c r="C111" s="128" t="s">
        <v>4346</v>
      </c>
      <c r="D111" s="84"/>
      <c r="E111" s="84"/>
      <c r="F111" s="84"/>
      <c r="G111" s="84"/>
      <c r="H111" s="84"/>
      <c r="I111" s="84"/>
      <c r="J111" s="84"/>
      <c r="K111" s="65"/>
    </row>
    <row r="112" spans="1:11" s="3" customFormat="1" ht="15" customHeight="1">
      <c r="A112" s="63" t="s">
        <v>103</v>
      </c>
      <c r="B112" s="63" t="s">
        <v>4245</v>
      </c>
      <c r="C112" s="128" t="s">
        <v>4347</v>
      </c>
      <c r="D112" s="84"/>
      <c r="E112" s="84"/>
      <c r="F112" s="84"/>
      <c r="G112" s="84"/>
      <c r="H112" s="84"/>
      <c r="I112" s="84"/>
      <c r="J112" s="84"/>
      <c r="K112" s="65"/>
    </row>
    <row r="113" spans="1:11" s="3" customFormat="1" ht="15" customHeight="1">
      <c r="A113" s="63" t="s">
        <v>104</v>
      </c>
      <c r="B113" s="63" t="s">
        <v>4245</v>
      </c>
      <c r="C113" s="128" t="s">
        <v>4348</v>
      </c>
      <c r="D113" s="84"/>
      <c r="E113" s="84"/>
      <c r="F113" s="84"/>
      <c r="G113" s="84"/>
      <c r="H113" s="84"/>
      <c r="I113" s="84"/>
      <c r="J113" s="94"/>
      <c r="K113" s="65"/>
    </row>
    <row r="114" spans="1:11" s="3" customFormat="1" ht="15" customHeight="1">
      <c r="A114" s="63" t="s">
        <v>105</v>
      </c>
      <c r="B114" s="63" t="s">
        <v>4245</v>
      </c>
      <c r="C114" s="128" t="s">
        <v>4349</v>
      </c>
      <c r="D114" s="84"/>
      <c r="E114" s="84"/>
      <c r="F114" s="84"/>
      <c r="G114" s="84"/>
      <c r="H114" s="84"/>
      <c r="I114" s="84"/>
      <c r="J114" s="94"/>
      <c r="K114" s="65"/>
    </row>
    <row r="115" spans="1:11" s="3" customFormat="1" ht="15" customHeight="1">
      <c r="A115" s="63" t="s">
        <v>106</v>
      </c>
      <c r="B115" s="63" t="s">
        <v>4245</v>
      </c>
      <c r="C115" s="128" t="s">
        <v>4350</v>
      </c>
      <c r="D115" s="84"/>
      <c r="E115" s="84"/>
      <c r="F115" s="84"/>
      <c r="G115" s="84"/>
      <c r="H115" s="84"/>
      <c r="I115" s="84"/>
      <c r="J115" s="94"/>
      <c r="K115" s="65"/>
    </row>
    <row r="116" spans="1:11" s="3" customFormat="1" ht="15" customHeight="1">
      <c r="A116" s="63" t="s">
        <v>107</v>
      </c>
      <c r="B116" s="63" t="s">
        <v>4245</v>
      </c>
      <c r="C116" s="128" t="s">
        <v>4351</v>
      </c>
      <c r="D116" s="84"/>
      <c r="E116" s="84"/>
      <c r="F116" s="84"/>
      <c r="G116" s="84"/>
      <c r="H116" s="84"/>
      <c r="I116" s="84"/>
      <c r="J116" s="94"/>
      <c r="K116" s="65"/>
    </row>
    <row r="117" spans="1:11" s="3" customFormat="1" ht="15" customHeight="1">
      <c r="A117" s="63" t="s">
        <v>108</v>
      </c>
      <c r="B117" s="63" t="s">
        <v>4245</v>
      </c>
      <c r="C117" s="128" t="s">
        <v>4352</v>
      </c>
      <c r="D117" s="84"/>
      <c r="E117" s="84"/>
      <c r="F117" s="84"/>
      <c r="G117" s="84"/>
      <c r="H117" s="84"/>
      <c r="I117" s="84"/>
      <c r="J117" s="94"/>
      <c r="K117" s="65"/>
    </row>
    <row r="118" spans="1:11" s="3" customFormat="1" ht="15" customHeight="1">
      <c r="A118" s="63" t="s">
        <v>109</v>
      </c>
      <c r="B118" s="63" t="s">
        <v>4245</v>
      </c>
      <c r="C118" s="128" t="s">
        <v>4353</v>
      </c>
      <c r="D118" s="84"/>
      <c r="E118" s="84"/>
      <c r="F118" s="84"/>
      <c r="G118" s="84"/>
      <c r="H118" s="84"/>
      <c r="I118" s="84"/>
      <c r="J118" s="94"/>
      <c r="K118" s="65"/>
    </row>
    <row r="119" spans="1:11" s="3" customFormat="1" ht="15" customHeight="1">
      <c r="A119" s="63" t="s">
        <v>110</v>
      </c>
      <c r="B119" s="63" t="s">
        <v>4245</v>
      </c>
      <c r="C119" s="128" t="s">
        <v>4354</v>
      </c>
      <c r="D119" s="84"/>
      <c r="E119" s="84"/>
      <c r="F119" s="84"/>
      <c r="G119" s="84"/>
      <c r="H119" s="84"/>
      <c r="I119" s="84"/>
      <c r="J119" s="94"/>
      <c r="K119" s="65"/>
    </row>
    <row r="120" spans="1:11" s="3" customFormat="1" ht="15" customHeight="1">
      <c r="A120" s="63" t="s">
        <v>111</v>
      </c>
      <c r="B120" s="63" t="s">
        <v>4245</v>
      </c>
      <c r="C120" s="128" t="s">
        <v>4355</v>
      </c>
      <c r="D120" s="84"/>
      <c r="E120" s="84"/>
      <c r="F120" s="84"/>
      <c r="G120" s="84"/>
      <c r="H120" s="84"/>
      <c r="I120" s="84"/>
      <c r="J120" s="94"/>
      <c r="K120" s="65"/>
    </row>
    <row r="121" spans="1:11" s="3" customFormat="1" ht="15" customHeight="1">
      <c r="A121" s="63" t="s">
        <v>112</v>
      </c>
      <c r="B121" s="63" t="s">
        <v>4245</v>
      </c>
      <c r="C121" s="128" t="s">
        <v>6796</v>
      </c>
      <c r="D121" s="84"/>
      <c r="E121" s="84"/>
      <c r="F121" s="84"/>
      <c r="G121" s="84"/>
      <c r="H121" s="84"/>
      <c r="I121" s="84"/>
      <c r="J121" s="94"/>
      <c r="K121" s="65"/>
    </row>
    <row r="122" spans="1:11" s="3" customFormat="1" ht="15" customHeight="1">
      <c r="A122" s="63" t="s">
        <v>6677</v>
      </c>
      <c r="B122" s="63" t="s">
        <v>4245</v>
      </c>
      <c r="C122" s="128" t="s">
        <v>4356</v>
      </c>
      <c r="D122" s="84"/>
      <c r="E122" s="84"/>
      <c r="F122" s="84"/>
      <c r="G122" s="84"/>
      <c r="H122" s="84"/>
      <c r="I122" s="84"/>
      <c r="J122" s="94"/>
      <c r="K122" s="65"/>
    </row>
    <row r="123" spans="1:11" s="3" customFormat="1" ht="15" customHeight="1">
      <c r="A123" s="146" t="s">
        <v>6678</v>
      </c>
      <c r="B123" s="146"/>
      <c r="C123" s="147"/>
      <c r="D123" s="153"/>
      <c r="E123" s="153"/>
      <c r="F123" s="153"/>
      <c r="G123" s="153"/>
      <c r="H123" s="153"/>
      <c r="I123" s="153"/>
      <c r="J123" s="157"/>
      <c r="K123" s="146" t="s">
        <v>6679</v>
      </c>
    </row>
    <row r="124" spans="1:11" s="3" customFormat="1" ht="15" customHeight="1">
      <c r="A124" s="63" t="s">
        <v>113</v>
      </c>
      <c r="B124" s="63" t="s">
        <v>4245</v>
      </c>
      <c r="C124" s="128" t="s">
        <v>4357</v>
      </c>
      <c r="D124" s="84"/>
      <c r="E124" s="84"/>
      <c r="F124" s="84"/>
      <c r="G124" s="84"/>
      <c r="H124" s="84"/>
      <c r="I124" s="84"/>
      <c r="J124" s="93"/>
      <c r="K124" s="65"/>
    </row>
    <row r="125" spans="1:11" s="3" customFormat="1" ht="15" customHeight="1">
      <c r="A125" s="63" t="s">
        <v>114</v>
      </c>
      <c r="B125" s="63" t="s">
        <v>4245</v>
      </c>
      <c r="C125" s="128" t="s">
        <v>2855</v>
      </c>
      <c r="D125" s="84"/>
      <c r="E125" s="84"/>
      <c r="F125" s="84"/>
      <c r="G125" s="84"/>
      <c r="H125" s="84"/>
      <c r="I125" s="84"/>
      <c r="J125" s="94"/>
      <c r="K125" s="65"/>
    </row>
    <row r="126" spans="1:11" s="3" customFormat="1" ht="15" customHeight="1">
      <c r="A126" s="63" t="s">
        <v>115</v>
      </c>
      <c r="B126" s="63" t="s">
        <v>4245</v>
      </c>
      <c r="C126" s="128" t="s">
        <v>4358</v>
      </c>
      <c r="D126" s="84"/>
      <c r="E126" s="84"/>
      <c r="F126" s="84"/>
      <c r="G126" s="84"/>
      <c r="H126" s="84"/>
      <c r="I126" s="84"/>
      <c r="J126" s="94"/>
      <c r="K126" s="65"/>
    </row>
    <row r="127" spans="1:11" s="3" customFormat="1" ht="15" customHeight="1">
      <c r="A127" s="63" t="s">
        <v>116</v>
      </c>
      <c r="B127" s="63" t="s">
        <v>4245</v>
      </c>
      <c r="C127" s="128" t="s">
        <v>4359</v>
      </c>
      <c r="D127" s="84"/>
      <c r="E127" s="84"/>
      <c r="F127" s="84"/>
      <c r="G127" s="84"/>
      <c r="H127" s="84"/>
      <c r="I127" s="84"/>
      <c r="J127" s="94"/>
      <c r="K127" s="65"/>
    </row>
    <row r="128" spans="1:11" s="3" customFormat="1" ht="15" customHeight="1">
      <c r="A128" s="63" t="s">
        <v>117</v>
      </c>
      <c r="B128" s="63" t="s">
        <v>4245</v>
      </c>
      <c r="C128" s="128" t="s">
        <v>4360</v>
      </c>
      <c r="D128" s="84"/>
      <c r="E128" s="84"/>
      <c r="F128" s="122"/>
      <c r="G128" s="122"/>
      <c r="H128" s="84"/>
      <c r="I128" s="84"/>
      <c r="J128" s="94"/>
      <c r="K128" s="65"/>
    </row>
    <row r="129" spans="1:11" s="3" customFormat="1" ht="15" customHeight="1">
      <c r="A129" s="63" t="s">
        <v>118</v>
      </c>
      <c r="B129" s="63" t="s">
        <v>4245</v>
      </c>
      <c r="C129" s="128" t="s">
        <v>4361</v>
      </c>
      <c r="D129" s="84"/>
      <c r="E129" s="84"/>
      <c r="F129" s="84"/>
      <c r="G129" s="84"/>
      <c r="H129" s="84"/>
      <c r="I129" s="84"/>
      <c r="J129" s="94"/>
      <c r="K129" s="65"/>
    </row>
    <row r="130" spans="1:11" s="3" customFormat="1" ht="15" customHeight="1">
      <c r="A130" s="63" t="s">
        <v>119</v>
      </c>
      <c r="B130" s="63" t="s">
        <v>4245</v>
      </c>
      <c r="C130" s="128" t="s">
        <v>4362</v>
      </c>
      <c r="D130" s="84"/>
      <c r="E130" s="84"/>
      <c r="F130" s="84"/>
      <c r="G130" s="84"/>
      <c r="H130" s="84"/>
      <c r="I130" s="84"/>
      <c r="J130" s="94"/>
      <c r="K130" s="65"/>
    </row>
    <row r="131" spans="1:11" s="3" customFormat="1" ht="15" customHeight="1">
      <c r="A131" s="63" t="s">
        <v>120</v>
      </c>
      <c r="B131" s="63" t="s">
        <v>4245</v>
      </c>
      <c r="C131" s="128" t="s">
        <v>4363</v>
      </c>
      <c r="D131" s="84"/>
      <c r="E131" s="84"/>
      <c r="F131" s="84"/>
      <c r="G131" s="84"/>
      <c r="H131" s="84"/>
      <c r="I131" s="84"/>
      <c r="J131" s="94"/>
      <c r="K131" s="65"/>
    </row>
    <row r="132" spans="1:11" s="3" customFormat="1" ht="15" customHeight="1">
      <c r="A132" s="63" t="s">
        <v>121</v>
      </c>
      <c r="B132" s="63" t="s">
        <v>4245</v>
      </c>
      <c r="C132" s="128" t="s">
        <v>4364</v>
      </c>
      <c r="D132" s="84"/>
      <c r="E132" s="84"/>
      <c r="F132" s="84"/>
      <c r="G132" s="84"/>
      <c r="H132" s="84"/>
      <c r="I132" s="84"/>
      <c r="J132" s="94"/>
      <c r="K132" s="65"/>
    </row>
    <row r="133" spans="1:11" s="3" customFormat="1" ht="15" customHeight="1">
      <c r="A133" s="63" t="s">
        <v>122</v>
      </c>
      <c r="B133" s="63" t="s">
        <v>4245</v>
      </c>
      <c r="C133" s="128" t="s">
        <v>4365</v>
      </c>
      <c r="D133" s="84"/>
      <c r="E133" s="84"/>
      <c r="F133" s="84"/>
      <c r="G133" s="84"/>
      <c r="H133" s="84"/>
      <c r="I133" s="84"/>
      <c r="J133" s="94"/>
      <c r="K133" s="65"/>
    </row>
    <row r="134" spans="1:11" s="3" customFormat="1" ht="15" customHeight="1">
      <c r="A134" s="63" t="s">
        <v>123</v>
      </c>
      <c r="B134" s="63" t="s">
        <v>4245</v>
      </c>
      <c r="C134" s="128" t="s">
        <v>4366</v>
      </c>
      <c r="D134" s="84"/>
      <c r="E134" s="84"/>
      <c r="F134" s="84"/>
      <c r="G134" s="84"/>
      <c r="H134" s="84"/>
      <c r="I134" s="84"/>
      <c r="J134" s="94"/>
      <c r="K134" s="65"/>
    </row>
    <row r="135" spans="1:11" s="3" customFormat="1" ht="15" customHeight="1">
      <c r="A135" s="63" t="s">
        <v>124</v>
      </c>
      <c r="B135" s="63" t="s">
        <v>4245</v>
      </c>
      <c r="C135" s="128" t="s">
        <v>4367</v>
      </c>
      <c r="D135" s="84"/>
      <c r="E135" s="84"/>
      <c r="F135" s="84"/>
      <c r="G135" s="84"/>
      <c r="H135" s="84"/>
      <c r="I135" s="84"/>
      <c r="J135" s="94"/>
      <c r="K135" s="65"/>
    </row>
    <row r="136" spans="1:11" s="3" customFormat="1" ht="15" customHeight="1">
      <c r="A136" s="63" t="s">
        <v>125</v>
      </c>
      <c r="B136" s="63" t="s">
        <v>4245</v>
      </c>
      <c r="C136" s="128" t="s">
        <v>4368</v>
      </c>
      <c r="D136" s="84"/>
      <c r="E136" s="84"/>
      <c r="F136" s="84"/>
      <c r="G136" s="84"/>
      <c r="H136" s="84"/>
      <c r="I136" s="84"/>
      <c r="J136" s="94"/>
      <c r="K136" s="65"/>
    </row>
    <row r="137" spans="1:11" s="3" customFormat="1" ht="15" customHeight="1">
      <c r="A137" s="63" t="s">
        <v>126</v>
      </c>
      <c r="B137" s="63" t="s">
        <v>4245</v>
      </c>
      <c r="C137" s="128" t="s">
        <v>4369</v>
      </c>
      <c r="D137" s="84"/>
      <c r="E137" s="84"/>
      <c r="F137" s="84"/>
      <c r="G137" s="84"/>
      <c r="H137" s="84"/>
      <c r="I137" s="84"/>
      <c r="J137" s="94"/>
      <c r="K137" s="65"/>
    </row>
    <row r="138" spans="1:11" s="3" customFormat="1" ht="15" customHeight="1">
      <c r="A138" s="63" t="s">
        <v>127</v>
      </c>
      <c r="B138" s="63" t="s">
        <v>4245</v>
      </c>
      <c r="C138" s="128" t="s">
        <v>4370</v>
      </c>
      <c r="D138" s="84"/>
      <c r="E138" s="84"/>
      <c r="F138" s="84"/>
      <c r="G138" s="84"/>
      <c r="H138" s="84"/>
      <c r="I138" s="84"/>
      <c r="J138" s="94"/>
      <c r="K138" s="65"/>
    </row>
    <row r="139" spans="1:11" s="3" customFormat="1" ht="15" customHeight="1">
      <c r="A139" s="63" t="s">
        <v>128</v>
      </c>
      <c r="B139" s="63" t="s">
        <v>4245</v>
      </c>
      <c r="C139" s="128" t="s">
        <v>4371</v>
      </c>
      <c r="D139" s="84"/>
      <c r="E139" s="84"/>
      <c r="F139" s="84"/>
      <c r="G139" s="84"/>
      <c r="H139" s="84"/>
      <c r="I139" s="84"/>
      <c r="J139" s="94"/>
      <c r="K139" s="65"/>
    </row>
    <row r="140" spans="1:11" s="3" customFormat="1" ht="15" customHeight="1">
      <c r="A140" s="63" t="s">
        <v>129</v>
      </c>
      <c r="B140" s="63" t="s">
        <v>4245</v>
      </c>
      <c r="C140" s="128" t="s">
        <v>4372</v>
      </c>
      <c r="D140" s="84"/>
      <c r="E140" s="84"/>
      <c r="F140" s="84"/>
      <c r="G140" s="84"/>
      <c r="H140" s="84"/>
      <c r="I140" s="84"/>
      <c r="J140" s="94"/>
      <c r="K140" s="65"/>
    </row>
    <row r="141" spans="1:11" s="3" customFormat="1" ht="15" customHeight="1">
      <c r="A141" s="63" t="s">
        <v>130</v>
      </c>
      <c r="B141" s="63" t="s">
        <v>4245</v>
      </c>
      <c r="C141" s="128" t="s">
        <v>4373</v>
      </c>
      <c r="D141" s="84"/>
      <c r="E141" s="84"/>
      <c r="F141" s="84"/>
      <c r="G141" s="84"/>
      <c r="H141" s="84"/>
      <c r="I141" s="84"/>
      <c r="J141" s="94"/>
      <c r="K141" s="65"/>
    </row>
    <row r="142" spans="1:11" s="3" customFormat="1" ht="15" customHeight="1">
      <c r="A142" s="63" t="s">
        <v>131</v>
      </c>
      <c r="B142" s="63" t="s">
        <v>4245</v>
      </c>
      <c r="C142" s="128" t="s">
        <v>4374</v>
      </c>
      <c r="D142" s="84"/>
      <c r="E142" s="84"/>
      <c r="F142" s="84"/>
      <c r="G142" s="84"/>
      <c r="H142" s="84"/>
      <c r="I142" s="84"/>
      <c r="J142" s="94"/>
      <c r="K142" s="65"/>
    </row>
    <row r="143" spans="1:11" s="3" customFormat="1" ht="15" customHeight="1">
      <c r="A143" s="63" t="s">
        <v>4375</v>
      </c>
      <c r="B143" s="63" t="s">
        <v>4245</v>
      </c>
      <c r="C143" s="128" t="s">
        <v>4376</v>
      </c>
      <c r="D143" s="84"/>
      <c r="E143" s="84"/>
      <c r="F143" s="84"/>
      <c r="G143" s="84"/>
      <c r="H143" s="84"/>
      <c r="I143" s="84"/>
      <c r="J143" s="94"/>
      <c r="K143" s="65"/>
    </row>
    <row r="144" spans="1:11" s="3" customFormat="1" ht="15" customHeight="1">
      <c r="A144" s="63" t="s">
        <v>132</v>
      </c>
      <c r="B144" s="63" t="s">
        <v>4245</v>
      </c>
      <c r="C144" s="128" t="s">
        <v>4377</v>
      </c>
      <c r="D144" s="84"/>
      <c r="E144" s="84"/>
      <c r="F144" s="84"/>
      <c r="G144" s="84"/>
      <c r="H144" s="84"/>
      <c r="I144" s="84"/>
      <c r="J144" s="94"/>
      <c r="K144" s="65"/>
    </row>
    <row r="145" spans="1:11" s="3" customFormat="1" ht="15" customHeight="1">
      <c r="A145" s="63" t="s">
        <v>133</v>
      </c>
      <c r="B145" s="63" t="s">
        <v>4245</v>
      </c>
      <c r="C145" s="128" t="s">
        <v>4378</v>
      </c>
      <c r="D145" s="84"/>
      <c r="E145" s="84"/>
      <c r="F145" s="84"/>
      <c r="G145" s="84"/>
      <c r="H145" s="84"/>
      <c r="I145" s="84"/>
      <c r="J145" s="94"/>
      <c r="K145" s="65"/>
    </row>
    <row r="146" spans="1:11" s="3" customFormat="1" ht="15" customHeight="1">
      <c r="A146" s="63" t="s">
        <v>134</v>
      </c>
      <c r="B146" s="63" t="s">
        <v>4245</v>
      </c>
      <c r="C146" s="128" t="s">
        <v>4379</v>
      </c>
      <c r="D146" s="84"/>
      <c r="E146" s="84"/>
      <c r="F146" s="84"/>
      <c r="G146" s="84"/>
      <c r="H146" s="84"/>
      <c r="I146" s="84"/>
      <c r="J146" s="94"/>
      <c r="K146" s="65"/>
    </row>
    <row r="147" spans="1:11" s="3" customFormat="1" ht="15" customHeight="1">
      <c r="A147" s="63" t="s">
        <v>4380</v>
      </c>
      <c r="B147" s="63" t="s">
        <v>4245</v>
      </c>
      <c r="C147" s="128" t="s">
        <v>4381</v>
      </c>
      <c r="D147" s="84"/>
      <c r="E147" s="84"/>
      <c r="F147" s="84"/>
      <c r="G147" s="84"/>
      <c r="H147" s="84"/>
      <c r="I147" s="84"/>
      <c r="J147" s="94"/>
      <c r="K147" s="65"/>
    </row>
    <row r="148" spans="1:11" s="3" customFormat="1" ht="15" customHeight="1">
      <c r="A148" s="63" t="s">
        <v>135</v>
      </c>
      <c r="B148" s="63" t="s">
        <v>4245</v>
      </c>
      <c r="C148" s="128" t="s">
        <v>4382</v>
      </c>
      <c r="D148" s="84"/>
      <c r="E148" s="84"/>
      <c r="F148" s="84"/>
      <c r="G148" s="84"/>
      <c r="H148" s="84"/>
      <c r="I148" s="84"/>
      <c r="J148" s="94"/>
      <c r="K148" s="65"/>
    </row>
    <row r="149" spans="1:11" s="3" customFormat="1" ht="15" customHeight="1">
      <c r="A149" s="63" t="s">
        <v>136</v>
      </c>
      <c r="B149" s="63" t="s">
        <v>4245</v>
      </c>
      <c r="C149" s="128" t="s">
        <v>4383</v>
      </c>
      <c r="D149" s="84"/>
      <c r="E149" s="84"/>
      <c r="F149" s="84"/>
      <c r="G149" s="84"/>
      <c r="H149" s="84"/>
      <c r="I149" s="84"/>
      <c r="J149" s="94"/>
      <c r="K149" s="65"/>
    </row>
    <row r="150" spans="1:11" s="3" customFormat="1" ht="15" customHeight="1">
      <c r="A150" s="63" t="s">
        <v>137</v>
      </c>
      <c r="B150" s="63" t="s">
        <v>4245</v>
      </c>
      <c r="C150" s="128" t="s">
        <v>4384</v>
      </c>
      <c r="D150" s="84"/>
      <c r="E150" s="84"/>
      <c r="F150" s="84"/>
      <c r="G150" s="84"/>
      <c r="H150" s="84"/>
      <c r="I150" s="84"/>
      <c r="J150" s="94"/>
      <c r="K150" s="65"/>
    </row>
    <row r="151" spans="1:11" s="3" customFormat="1" ht="15" customHeight="1">
      <c r="A151" s="63" t="s">
        <v>138</v>
      </c>
      <c r="B151" s="63" t="s">
        <v>4245</v>
      </c>
      <c r="C151" s="128" t="s">
        <v>4385</v>
      </c>
      <c r="D151" s="84"/>
      <c r="E151" s="84"/>
      <c r="F151" s="84"/>
      <c r="G151" s="84"/>
      <c r="H151" s="84"/>
      <c r="I151" s="84"/>
      <c r="J151" s="94"/>
      <c r="K151" s="65"/>
    </row>
    <row r="152" spans="1:11" s="3" customFormat="1" ht="15" customHeight="1">
      <c r="A152" s="63" t="s">
        <v>139</v>
      </c>
      <c r="B152" s="63" t="s">
        <v>4245</v>
      </c>
      <c r="C152" s="128" t="s">
        <v>4386</v>
      </c>
      <c r="D152" s="84"/>
      <c r="E152" s="84"/>
      <c r="F152" s="84"/>
      <c r="G152" s="84"/>
      <c r="H152" s="84"/>
      <c r="I152" s="84"/>
      <c r="J152" s="94"/>
      <c r="K152" s="65"/>
    </row>
    <row r="153" spans="1:11" s="3" customFormat="1" ht="15" customHeight="1">
      <c r="A153" s="63" t="s">
        <v>140</v>
      </c>
      <c r="B153" s="63" t="s">
        <v>4245</v>
      </c>
      <c r="C153" s="128" t="s">
        <v>4387</v>
      </c>
      <c r="D153" s="84"/>
      <c r="E153" s="84"/>
      <c r="F153" s="84"/>
      <c r="G153" s="84"/>
      <c r="H153" s="84"/>
      <c r="I153" s="84"/>
      <c r="J153" s="94"/>
      <c r="K153" s="65"/>
    </row>
    <row r="154" spans="1:11" s="3" customFormat="1" ht="15" customHeight="1">
      <c r="A154" s="63" t="s">
        <v>141</v>
      </c>
      <c r="B154" s="63" t="s">
        <v>4245</v>
      </c>
      <c r="C154" s="128" t="s">
        <v>4388</v>
      </c>
      <c r="D154" s="84"/>
      <c r="E154" s="84"/>
      <c r="F154" s="84"/>
      <c r="G154" s="84"/>
      <c r="H154" s="84"/>
      <c r="I154" s="84"/>
      <c r="J154" s="94"/>
      <c r="K154" s="65"/>
    </row>
    <row r="155" spans="1:11" s="3" customFormat="1" ht="15" customHeight="1">
      <c r="A155" s="63" t="s">
        <v>142</v>
      </c>
      <c r="B155" s="63" t="s">
        <v>4245</v>
      </c>
      <c r="C155" s="128" t="s">
        <v>4389</v>
      </c>
      <c r="D155" s="84"/>
      <c r="E155" s="84"/>
      <c r="F155" s="84"/>
      <c r="G155" s="84"/>
      <c r="H155" s="84"/>
      <c r="I155" s="84"/>
      <c r="J155" s="94"/>
      <c r="K155" s="65"/>
    </row>
    <row r="156" spans="1:11" s="3" customFormat="1" ht="15" customHeight="1">
      <c r="A156" s="63" t="s">
        <v>143</v>
      </c>
      <c r="B156" s="63" t="s">
        <v>4245</v>
      </c>
      <c r="C156" s="128" t="s">
        <v>4390</v>
      </c>
      <c r="D156" s="84"/>
      <c r="E156" s="84"/>
      <c r="F156" s="84"/>
      <c r="G156" s="84"/>
      <c r="H156" s="84"/>
      <c r="I156" s="84"/>
      <c r="J156" s="94"/>
      <c r="K156" s="65"/>
    </row>
    <row r="157" spans="1:11" s="3" customFormat="1" ht="15" customHeight="1">
      <c r="A157" s="63" t="s">
        <v>144</v>
      </c>
      <c r="B157" s="63" t="s">
        <v>4245</v>
      </c>
      <c r="C157" s="128" t="s">
        <v>4391</v>
      </c>
      <c r="D157" s="84"/>
      <c r="E157" s="84"/>
      <c r="F157" s="84"/>
      <c r="G157" s="84"/>
      <c r="H157" s="84"/>
      <c r="I157" s="84"/>
      <c r="J157" s="94"/>
      <c r="K157" s="65"/>
    </row>
    <row r="158" spans="1:11" s="3" customFormat="1" ht="15" customHeight="1">
      <c r="A158" s="63" t="s">
        <v>145</v>
      </c>
      <c r="B158" s="63" t="s">
        <v>4267</v>
      </c>
      <c r="C158" s="128" t="s">
        <v>4392</v>
      </c>
      <c r="D158" s="84"/>
      <c r="E158" s="84"/>
      <c r="F158" s="84"/>
      <c r="G158" s="84"/>
      <c r="H158" s="84"/>
      <c r="I158" s="84"/>
      <c r="J158" s="94"/>
      <c r="K158" s="65"/>
    </row>
    <row r="159" spans="1:11" s="3" customFormat="1" ht="15" customHeight="1">
      <c r="A159" s="63" t="s">
        <v>146</v>
      </c>
      <c r="B159" s="63" t="s">
        <v>4267</v>
      </c>
      <c r="C159" s="128" t="s">
        <v>4393</v>
      </c>
      <c r="D159" s="84"/>
      <c r="E159" s="84"/>
      <c r="F159" s="84"/>
      <c r="G159" s="84"/>
      <c r="H159" s="84"/>
      <c r="I159" s="84"/>
      <c r="J159" s="94"/>
      <c r="K159" s="65"/>
    </row>
    <row r="160" spans="1:11" s="3" customFormat="1" ht="15" customHeight="1">
      <c r="A160" s="63" t="s">
        <v>147</v>
      </c>
      <c r="B160" s="63" t="s">
        <v>4267</v>
      </c>
      <c r="C160" s="128" t="s">
        <v>4394</v>
      </c>
      <c r="D160" s="84"/>
      <c r="E160" s="84"/>
      <c r="F160" s="84"/>
      <c r="G160" s="84"/>
      <c r="H160" s="84"/>
      <c r="I160" s="84"/>
      <c r="J160" s="94"/>
      <c r="K160" s="65"/>
    </row>
    <row r="161" spans="1:11" s="3" customFormat="1" ht="15" customHeight="1">
      <c r="A161" s="63" t="s">
        <v>148</v>
      </c>
      <c r="B161" s="63" t="s">
        <v>4267</v>
      </c>
      <c r="C161" s="128" t="s">
        <v>4395</v>
      </c>
      <c r="D161" s="84"/>
      <c r="E161" s="84"/>
      <c r="F161" s="84"/>
      <c r="G161" s="84"/>
      <c r="H161" s="84"/>
      <c r="I161" s="84"/>
      <c r="J161" s="94"/>
      <c r="K161" s="65"/>
    </row>
    <row r="162" spans="1:11" s="3" customFormat="1" ht="15" customHeight="1">
      <c r="A162" s="63" t="s">
        <v>149</v>
      </c>
      <c r="B162" s="63" t="s">
        <v>4245</v>
      </c>
      <c r="C162" s="128" t="s">
        <v>4396</v>
      </c>
      <c r="D162" s="84"/>
      <c r="E162" s="84"/>
      <c r="F162" s="84"/>
      <c r="G162" s="84"/>
      <c r="H162" s="84"/>
      <c r="I162" s="84"/>
      <c r="J162" s="94"/>
      <c r="K162" s="65"/>
    </row>
    <row r="163" spans="1:11" s="3" customFormat="1" ht="15" customHeight="1">
      <c r="A163" s="63" t="s">
        <v>150</v>
      </c>
      <c r="B163" s="63" t="s">
        <v>4245</v>
      </c>
      <c r="C163" s="128" t="s">
        <v>4397</v>
      </c>
      <c r="D163" s="84"/>
      <c r="E163" s="84"/>
      <c r="F163" s="84"/>
      <c r="G163" s="84"/>
      <c r="H163" s="84"/>
      <c r="I163" s="84"/>
      <c r="J163" s="94"/>
      <c r="K163" s="65"/>
    </row>
    <row r="164" spans="1:11" s="3" customFormat="1" ht="15" customHeight="1">
      <c r="A164" s="63" t="s">
        <v>151</v>
      </c>
      <c r="B164" s="63" t="s">
        <v>4245</v>
      </c>
      <c r="C164" s="128" t="s">
        <v>4398</v>
      </c>
      <c r="D164" s="84"/>
      <c r="E164" s="84"/>
      <c r="F164" s="84"/>
      <c r="G164" s="84"/>
      <c r="H164" s="84"/>
      <c r="I164" s="84"/>
      <c r="J164" s="94"/>
      <c r="K164" s="65"/>
    </row>
    <row r="165" spans="1:11" s="3" customFormat="1" ht="15" customHeight="1">
      <c r="A165" s="63" t="s">
        <v>152</v>
      </c>
      <c r="B165" s="63" t="s">
        <v>4245</v>
      </c>
      <c r="C165" s="128" t="s">
        <v>4399</v>
      </c>
      <c r="D165" s="84"/>
      <c r="E165" s="84"/>
      <c r="F165" s="84"/>
      <c r="G165" s="84"/>
      <c r="H165" s="84"/>
      <c r="I165" s="84"/>
      <c r="J165" s="94"/>
      <c r="K165" s="65"/>
    </row>
    <row r="166" spans="1:11" s="3" customFormat="1" ht="15" customHeight="1">
      <c r="A166" s="63" t="s">
        <v>153</v>
      </c>
      <c r="B166" s="63" t="s">
        <v>4245</v>
      </c>
      <c r="C166" s="128" t="s">
        <v>4400</v>
      </c>
      <c r="D166" s="84"/>
      <c r="E166" s="84"/>
      <c r="F166" s="84"/>
      <c r="G166" s="84"/>
      <c r="H166" s="84"/>
      <c r="I166" s="84"/>
      <c r="J166" s="94"/>
      <c r="K166" s="65"/>
    </row>
    <row r="167" spans="1:11" s="3" customFormat="1" ht="15" customHeight="1">
      <c r="A167" s="63" t="s">
        <v>154</v>
      </c>
      <c r="B167" s="63" t="s">
        <v>4245</v>
      </c>
      <c r="C167" s="128" t="s">
        <v>4401</v>
      </c>
      <c r="D167" s="84"/>
      <c r="E167" s="84"/>
      <c r="F167" s="84"/>
      <c r="G167" s="84"/>
      <c r="H167" s="84"/>
      <c r="I167" s="84"/>
      <c r="J167" s="94"/>
      <c r="K167" s="65"/>
    </row>
    <row r="168" spans="1:11" s="3" customFormat="1" ht="15" customHeight="1">
      <c r="A168" s="63" t="s">
        <v>155</v>
      </c>
      <c r="B168" s="63" t="s">
        <v>4245</v>
      </c>
      <c r="C168" s="128" t="s">
        <v>4402</v>
      </c>
      <c r="D168" s="84"/>
      <c r="E168" s="84"/>
      <c r="F168" s="84"/>
      <c r="G168" s="84"/>
      <c r="H168" s="84"/>
      <c r="I168" s="84"/>
      <c r="J168" s="94"/>
      <c r="K168" s="65"/>
    </row>
    <row r="169" spans="1:11" s="3" customFormat="1" ht="15" customHeight="1">
      <c r="A169" s="63" t="s">
        <v>156</v>
      </c>
      <c r="B169" s="63" t="s">
        <v>4245</v>
      </c>
      <c r="C169" s="128" t="s">
        <v>4403</v>
      </c>
      <c r="D169" s="84"/>
      <c r="E169" s="84"/>
      <c r="F169" s="84"/>
      <c r="G169" s="84"/>
      <c r="H169" s="84"/>
      <c r="I169" s="84"/>
      <c r="J169" s="94"/>
      <c r="K169" s="65"/>
    </row>
    <row r="170" spans="1:11" s="3" customFormat="1" ht="15" customHeight="1">
      <c r="A170" s="63" t="s">
        <v>157</v>
      </c>
      <c r="B170" s="63" t="s">
        <v>4245</v>
      </c>
      <c r="C170" s="128" t="s">
        <v>4404</v>
      </c>
      <c r="D170" s="84"/>
      <c r="E170" s="84"/>
      <c r="F170" s="84"/>
      <c r="G170" s="84"/>
      <c r="H170" s="84"/>
      <c r="I170" s="84"/>
      <c r="J170" s="94"/>
      <c r="K170" s="65"/>
    </row>
    <row r="171" spans="1:11" s="3" customFormat="1" ht="15" customHeight="1">
      <c r="A171" s="63" t="s">
        <v>158</v>
      </c>
      <c r="B171" s="63" t="s">
        <v>4245</v>
      </c>
      <c r="C171" s="128" t="s">
        <v>4405</v>
      </c>
      <c r="D171" s="84"/>
      <c r="E171" s="84"/>
      <c r="F171" s="84"/>
      <c r="G171" s="84"/>
      <c r="H171" s="84"/>
      <c r="I171" s="84"/>
      <c r="J171" s="94"/>
      <c r="K171" s="65"/>
    </row>
    <row r="172" spans="1:11" s="3" customFormat="1" ht="15" customHeight="1">
      <c r="A172" s="63" t="s">
        <v>159</v>
      </c>
      <c r="B172" s="63" t="s">
        <v>4245</v>
      </c>
      <c r="C172" s="128" t="s">
        <v>4406</v>
      </c>
      <c r="D172" s="84"/>
      <c r="E172" s="84"/>
      <c r="F172" s="84"/>
      <c r="G172" s="84"/>
      <c r="H172" s="84"/>
      <c r="I172" s="84"/>
      <c r="J172" s="94"/>
      <c r="K172" s="65"/>
    </row>
    <row r="173" spans="1:11" s="3" customFormat="1" ht="15" customHeight="1">
      <c r="A173" s="63" t="s">
        <v>160</v>
      </c>
      <c r="B173" s="63" t="s">
        <v>4245</v>
      </c>
      <c r="C173" s="128" t="s">
        <v>4407</v>
      </c>
      <c r="D173" s="84"/>
      <c r="E173" s="84"/>
      <c r="F173" s="84"/>
      <c r="G173" s="84"/>
      <c r="H173" s="84"/>
      <c r="I173" s="84"/>
      <c r="J173" s="84"/>
      <c r="K173" s="65"/>
    </row>
    <row r="174" spans="1:11" s="3" customFormat="1" ht="15" customHeight="1">
      <c r="A174" s="63" t="s">
        <v>161</v>
      </c>
      <c r="B174" s="63" t="s">
        <v>4245</v>
      </c>
      <c r="C174" s="128" t="s">
        <v>4408</v>
      </c>
      <c r="D174" s="84"/>
      <c r="E174" s="84"/>
      <c r="F174" s="84"/>
      <c r="G174" s="84"/>
      <c r="H174" s="84"/>
      <c r="I174" s="84"/>
      <c r="J174" s="94"/>
      <c r="K174" s="65"/>
    </row>
    <row r="175" spans="1:11" s="3" customFormat="1" ht="15" customHeight="1">
      <c r="A175" s="63" t="s">
        <v>162</v>
      </c>
      <c r="B175" s="63" t="s">
        <v>4245</v>
      </c>
      <c r="C175" s="128" t="s">
        <v>4409</v>
      </c>
      <c r="D175" s="84"/>
      <c r="E175" s="84"/>
      <c r="F175" s="84"/>
      <c r="G175" s="84"/>
      <c r="H175" s="84"/>
      <c r="I175" s="84"/>
      <c r="J175" s="94"/>
      <c r="K175" s="65"/>
    </row>
    <row r="176" spans="1:11" s="3" customFormat="1" ht="15" customHeight="1">
      <c r="A176" s="63" t="s">
        <v>163</v>
      </c>
      <c r="B176" s="63" t="s">
        <v>4245</v>
      </c>
      <c r="C176" s="128" t="s">
        <v>6112</v>
      </c>
      <c r="D176" s="84"/>
      <c r="E176" s="84"/>
      <c r="F176" s="84"/>
      <c r="G176" s="84"/>
      <c r="H176" s="84"/>
      <c r="I176" s="84"/>
      <c r="J176" s="94"/>
      <c r="K176" s="65"/>
    </row>
    <row r="177" spans="1:11" s="3" customFormat="1" ht="15" customHeight="1">
      <c r="A177" s="63" t="s">
        <v>164</v>
      </c>
      <c r="B177" s="63" t="s">
        <v>4245</v>
      </c>
      <c r="C177" s="128" t="s">
        <v>1071</v>
      </c>
      <c r="D177" s="84"/>
      <c r="E177" s="84"/>
      <c r="F177" s="84"/>
      <c r="G177" s="84"/>
      <c r="H177" s="84"/>
      <c r="I177" s="84"/>
      <c r="J177" s="94"/>
      <c r="K177" s="65"/>
    </row>
    <row r="178" spans="1:11" s="3" customFormat="1" ht="15" customHeight="1">
      <c r="A178" s="63" t="s">
        <v>165</v>
      </c>
      <c r="B178" s="63" t="s">
        <v>4267</v>
      </c>
      <c r="C178" s="128" t="s">
        <v>4410</v>
      </c>
      <c r="D178" s="84"/>
      <c r="E178" s="84"/>
      <c r="F178" s="84"/>
      <c r="G178" s="84"/>
      <c r="H178" s="84"/>
      <c r="I178" s="84"/>
      <c r="J178" s="94"/>
      <c r="K178" s="65"/>
    </row>
    <row r="179" spans="1:11" s="3" customFormat="1" ht="15" customHeight="1">
      <c r="A179" s="63" t="s">
        <v>166</v>
      </c>
      <c r="B179" s="63" t="s">
        <v>4245</v>
      </c>
      <c r="C179" s="128" t="s">
        <v>4411</v>
      </c>
      <c r="D179" s="84"/>
      <c r="E179" s="84"/>
      <c r="F179" s="84"/>
      <c r="G179" s="84"/>
      <c r="H179" s="84"/>
      <c r="I179" s="84"/>
      <c r="J179" s="94"/>
      <c r="K179" s="65"/>
    </row>
    <row r="180" spans="1:11" s="3" customFormat="1" ht="15" customHeight="1">
      <c r="A180" s="63" t="s">
        <v>167</v>
      </c>
      <c r="B180" s="63" t="s">
        <v>4245</v>
      </c>
      <c r="C180" s="128" t="s">
        <v>1072</v>
      </c>
      <c r="D180" s="84"/>
      <c r="E180" s="84"/>
      <c r="F180" s="84"/>
      <c r="G180" s="84"/>
      <c r="H180" s="84"/>
      <c r="I180" s="84"/>
      <c r="J180" s="94"/>
      <c r="K180" s="65"/>
    </row>
    <row r="181" spans="1:11" s="3" customFormat="1" ht="15" customHeight="1">
      <c r="A181" s="63" t="s">
        <v>168</v>
      </c>
      <c r="B181" s="63" t="s">
        <v>4245</v>
      </c>
      <c r="C181" s="128" t="s">
        <v>1073</v>
      </c>
      <c r="D181" s="84"/>
      <c r="E181" s="84"/>
      <c r="F181" s="84"/>
      <c r="G181" s="84"/>
      <c r="H181" s="84"/>
      <c r="I181" s="84"/>
      <c r="J181" s="94"/>
      <c r="K181" s="65"/>
    </row>
    <row r="182" spans="1:11" s="3" customFormat="1" ht="15" customHeight="1">
      <c r="A182" s="63" t="s">
        <v>169</v>
      </c>
      <c r="B182" s="63" t="s">
        <v>4245</v>
      </c>
      <c r="C182" s="128" t="s">
        <v>1074</v>
      </c>
      <c r="D182" s="84"/>
      <c r="E182" s="84"/>
      <c r="F182" s="84"/>
      <c r="G182" s="84"/>
      <c r="H182" s="84"/>
      <c r="I182" s="84"/>
      <c r="J182" s="94"/>
      <c r="K182" s="65"/>
    </row>
    <row r="183" spans="1:11" s="3" customFormat="1" ht="15" customHeight="1">
      <c r="A183" s="63" t="s">
        <v>170</v>
      </c>
      <c r="B183" s="63" t="s">
        <v>4245</v>
      </c>
      <c r="C183" s="128" t="s">
        <v>1075</v>
      </c>
      <c r="D183" s="84"/>
      <c r="E183" s="84"/>
      <c r="F183" s="84"/>
      <c r="G183" s="84"/>
      <c r="H183" s="84"/>
      <c r="I183" s="84"/>
      <c r="J183" s="94"/>
      <c r="K183" s="65"/>
    </row>
    <row r="184" spans="1:11" s="3" customFormat="1" ht="15" customHeight="1">
      <c r="A184" s="63" t="s">
        <v>171</v>
      </c>
      <c r="B184" s="63" t="s">
        <v>4245</v>
      </c>
      <c r="C184" s="128" t="s">
        <v>1076</v>
      </c>
      <c r="D184" s="84"/>
      <c r="E184" s="84"/>
      <c r="F184" s="84"/>
      <c r="G184" s="84"/>
      <c r="H184" s="84"/>
      <c r="I184" s="84"/>
      <c r="J184" s="94"/>
      <c r="K184" s="65"/>
    </row>
    <row r="185" spans="1:11" s="3" customFormat="1" ht="15" customHeight="1">
      <c r="A185" s="63" t="s">
        <v>172</v>
      </c>
      <c r="B185" s="63" t="s">
        <v>4245</v>
      </c>
      <c r="C185" s="128" t="s">
        <v>1077</v>
      </c>
      <c r="D185" s="84"/>
      <c r="E185" s="84"/>
      <c r="F185" s="84"/>
      <c r="G185" s="84"/>
      <c r="H185" s="84"/>
      <c r="I185" s="84"/>
      <c r="J185" s="94"/>
      <c r="K185" s="65"/>
    </row>
    <row r="186" spans="1:11" s="3" customFormat="1" ht="15" customHeight="1">
      <c r="A186" s="63" t="s">
        <v>173</v>
      </c>
      <c r="B186" s="63" t="s">
        <v>4245</v>
      </c>
      <c r="C186" s="128" t="s">
        <v>1078</v>
      </c>
      <c r="D186" s="84"/>
      <c r="E186" s="84"/>
      <c r="F186" s="84"/>
      <c r="G186" s="84"/>
      <c r="H186" s="84"/>
      <c r="I186" s="84"/>
      <c r="J186" s="94"/>
      <c r="K186" s="65"/>
    </row>
    <row r="187" spans="1:11" s="3" customFormat="1" ht="15" customHeight="1">
      <c r="A187" s="63" t="s">
        <v>174</v>
      </c>
      <c r="B187" s="63" t="s">
        <v>4245</v>
      </c>
      <c r="C187" s="128" t="s">
        <v>1079</v>
      </c>
      <c r="D187" s="84"/>
      <c r="E187" s="84"/>
      <c r="F187" s="84"/>
      <c r="G187" s="84"/>
      <c r="H187" s="84"/>
      <c r="I187" s="84"/>
      <c r="J187" s="94"/>
      <c r="K187" s="65"/>
    </row>
    <row r="188" spans="1:11" s="3" customFormat="1" ht="15" customHeight="1">
      <c r="A188" s="63" t="s">
        <v>175</v>
      </c>
      <c r="B188" s="63" t="s">
        <v>4267</v>
      </c>
      <c r="C188" s="128" t="s">
        <v>4412</v>
      </c>
      <c r="D188" s="84"/>
      <c r="E188" s="84"/>
      <c r="F188" s="84"/>
      <c r="G188" s="84"/>
      <c r="H188" s="84"/>
      <c r="I188" s="84"/>
      <c r="J188" s="84"/>
      <c r="K188" s="65"/>
    </row>
    <row r="189" spans="1:11" s="3" customFormat="1" ht="15" customHeight="1">
      <c r="A189" s="63" t="s">
        <v>176</v>
      </c>
      <c r="B189" s="63" t="s">
        <v>4267</v>
      </c>
      <c r="C189" s="128" t="s">
        <v>4413</v>
      </c>
      <c r="D189" s="84"/>
      <c r="E189" s="84"/>
      <c r="F189" s="84"/>
      <c r="G189" s="84"/>
      <c r="H189" s="84"/>
      <c r="I189" s="84"/>
      <c r="J189" s="94"/>
      <c r="K189" s="65"/>
    </row>
    <row r="190" spans="1:11" s="3" customFormat="1" ht="15" customHeight="1">
      <c r="A190" s="63" t="s">
        <v>177</v>
      </c>
      <c r="B190" s="63" t="s">
        <v>4267</v>
      </c>
      <c r="C190" s="128" t="s">
        <v>4414</v>
      </c>
      <c r="D190" s="84"/>
      <c r="E190" s="84"/>
      <c r="F190" s="84"/>
      <c r="G190" s="84"/>
      <c r="H190" s="84"/>
      <c r="I190" s="84"/>
      <c r="J190" s="94"/>
      <c r="K190" s="65"/>
    </row>
    <row r="191" spans="1:11" s="3" customFormat="1" ht="15" customHeight="1">
      <c r="A191" s="63" t="s">
        <v>178</v>
      </c>
      <c r="B191" s="63" t="s">
        <v>4267</v>
      </c>
      <c r="C191" s="128" t="s">
        <v>4415</v>
      </c>
      <c r="D191" s="84"/>
      <c r="E191" s="84"/>
      <c r="F191" s="84"/>
      <c r="G191" s="84"/>
      <c r="H191" s="84"/>
      <c r="I191" s="84"/>
      <c r="J191" s="94"/>
      <c r="K191" s="65"/>
    </row>
    <row r="192" spans="1:11" s="3" customFormat="1" ht="15" customHeight="1">
      <c r="A192" s="63" t="s">
        <v>6225</v>
      </c>
      <c r="B192" s="63" t="s">
        <v>4267</v>
      </c>
      <c r="C192" s="128" t="s">
        <v>4416</v>
      </c>
      <c r="D192" s="84"/>
      <c r="E192" s="84"/>
      <c r="F192" s="84"/>
      <c r="G192" s="84"/>
      <c r="H192" s="84"/>
      <c r="I192" s="84"/>
      <c r="J192" s="94"/>
      <c r="K192" s="65"/>
    </row>
    <row r="193" spans="1:11" s="3" customFormat="1" ht="15" customHeight="1">
      <c r="A193" s="63" t="s">
        <v>179</v>
      </c>
      <c r="B193" s="63" t="s">
        <v>4245</v>
      </c>
      <c r="C193" s="128" t="s">
        <v>1080</v>
      </c>
      <c r="D193" s="84"/>
      <c r="E193" s="84"/>
      <c r="F193" s="84"/>
      <c r="G193" s="84"/>
      <c r="H193" s="84"/>
      <c r="I193" s="84"/>
      <c r="J193" s="94"/>
      <c r="K193" s="65"/>
    </row>
    <row r="194" spans="1:11" s="3" customFormat="1" ht="15" customHeight="1">
      <c r="A194" s="63" t="s">
        <v>180</v>
      </c>
      <c r="B194" s="63" t="s">
        <v>4267</v>
      </c>
      <c r="C194" s="128" t="s">
        <v>4417</v>
      </c>
      <c r="D194" s="84"/>
      <c r="E194" s="84"/>
      <c r="F194" s="84"/>
      <c r="G194" s="84"/>
      <c r="H194" s="84"/>
      <c r="I194" s="84"/>
      <c r="J194" s="94"/>
      <c r="K194" s="65"/>
    </row>
    <row r="195" spans="1:11" s="3" customFormat="1" ht="15" customHeight="1">
      <c r="A195" s="63" t="s">
        <v>181</v>
      </c>
      <c r="B195" s="63" t="s">
        <v>4245</v>
      </c>
      <c r="C195" s="128" t="s">
        <v>1081</v>
      </c>
      <c r="D195" s="84"/>
      <c r="E195" s="84"/>
      <c r="F195" s="84"/>
      <c r="G195" s="84"/>
      <c r="H195" s="84"/>
      <c r="I195" s="84"/>
      <c r="J195" s="94"/>
      <c r="K195" s="65"/>
    </row>
    <row r="196" spans="1:11" s="3" customFormat="1" ht="15" customHeight="1">
      <c r="A196" s="63" t="s">
        <v>182</v>
      </c>
      <c r="B196" s="63" t="s">
        <v>4245</v>
      </c>
      <c r="C196" s="128" t="s">
        <v>1082</v>
      </c>
      <c r="D196" s="84"/>
      <c r="E196" s="84"/>
      <c r="F196" s="84"/>
      <c r="G196" s="84"/>
      <c r="H196" s="84"/>
      <c r="I196" s="84"/>
      <c r="J196" s="94"/>
      <c r="K196" s="65"/>
    </row>
    <row r="197" spans="1:11" s="3" customFormat="1" ht="15" customHeight="1">
      <c r="A197" s="63" t="s">
        <v>183</v>
      </c>
      <c r="B197" s="63" t="s">
        <v>4267</v>
      </c>
      <c r="C197" s="128" t="s">
        <v>4418</v>
      </c>
      <c r="D197" s="84"/>
      <c r="E197" s="84"/>
      <c r="F197" s="84"/>
      <c r="G197" s="84"/>
      <c r="H197" s="84"/>
      <c r="I197" s="84"/>
      <c r="J197" s="94"/>
      <c r="K197" s="65"/>
    </row>
    <row r="198" spans="1:11" s="3" customFormat="1" ht="15" customHeight="1">
      <c r="A198" s="63" t="s">
        <v>184</v>
      </c>
      <c r="B198" s="63" t="s">
        <v>4245</v>
      </c>
      <c r="C198" s="128" t="s">
        <v>1366</v>
      </c>
      <c r="D198" s="84"/>
      <c r="E198" s="84"/>
      <c r="F198" s="84"/>
      <c r="G198" s="84"/>
      <c r="H198" s="84"/>
      <c r="I198" s="84"/>
      <c r="J198" s="94"/>
      <c r="K198" s="65"/>
    </row>
    <row r="199" spans="1:11" s="3" customFormat="1" ht="15" customHeight="1">
      <c r="A199" s="63" t="s">
        <v>185</v>
      </c>
      <c r="B199" s="63" t="s">
        <v>4245</v>
      </c>
      <c r="C199" s="128" t="s">
        <v>4419</v>
      </c>
      <c r="D199" s="84"/>
      <c r="E199" s="84"/>
      <c r="F199" s="84"/>
      <c r="G199" s="84"/>
      <c r="H199" s="84"/>
      <c r="I199" s="84"/>
      <c r="J199" s="94"/>
      <c r="K199" s="65"/>
    </row>
    <row r="200" spans="1:11" s="3" customFormat="1" ht="15" customHeight="1">
      <c r="A200" s="63" t="s">
        <v>186</v>
      </c>
      <c r="B200" s="63" t="s">
        <v>4245</v>
      </c>
      <c r="C200" s="128" t="s">
        <v>4420</v>
      </c>
      <c r="D200" s="84"/>
      <c r="E200" s="84"/>
      <c r="F200" s="84"/>
      <c r="G200" s="84"/>
      <c r="H200" s="84"/>
      <c r="I200" s="84"/>
      <c r="J200" s="94"/>
      <c r="K200" s="65"/>
    </row>
    <row r="201" spans="1:11" s="3" customFormat="1" ht="15" customHeight="1">
      <c r="A201" s="63" t="s">
        <v>187</v>
      </c>
      <c r="B201" s="63" t="s">
        <v>4245</v>
      </c>
      <c r="C201" s="128" t="s">
        <v>4374</v>
      </c>
      <c r="D201" s="84"/>
      <c r="E201" s="84"/>
      <c r="F201" s="84"/>
      <c r="G201" s="84"/>
      <c r="H201" s="84"/>
      <c r="I201" s="84"/>
      <c r="J201" s="94"/>
      <c r="K201" s="65"/>
    </row>
    <row r="202" spans="1:11" s="3" customFormat="1" ht="15" customHeight="1">
      <c r="A202" s="63" t="s">
        <v>188</v>
      </c>
      <c r="B202" s="63" t="s">
        <v>4245</v>
      </c>
      <c r="C202" s="128" t="s">
        <v>4421</v>
      </c>
      <c r="D202" s="84"/>
      <c r="E202" s="84"/>
      <c r="F202" s="84"/>
      <c r="G202" s="84"/>
      <c r="H202" s="84"/>
      <c r="I202" s="84"/>
      <c r="J202" s="94"/>
      <c r="K202" s="65"/>
    </row>
    <row r="203" spans="1:11" s="3" customFormat="1" ht="15" customHeight="1">
      <c r="A203" s="63" t="s">
        <v>189</v>
      </c>
      <c r="B203" s="63" t="s">
        <v>4245</v>
      </c>
      <c r="C203" s="128" t="s">
        <v>4422</v>
      </c>
      <c r="D203" s="84"/>
      <c r="E203" s="84"/>
      <c r="F203" s="84"/>
      <c r="G203" s="84"/>
      <c r="H203" s="84"/>
      <c r="I203" s="84"/>
      <c r="J203" s="94"/>
      <c r="K203" s="65"/>
    </row>
    <row r="204" spans="1:11" s="3" customFormat="1" ht="15" customHeight="1">
      <c r="A204" s="63" t="s">
        <v>4423</v>
      </c>
      <c r="B204" s="63" t="s">
        <v>4245</v>
      </c>
      <c r="C204" s="128" t="s">
        <v>4424</v>
      </c>
      <c r="D204" s="84"/>
      <c r="E204" s="84"/>
      <c r="F204" s="84"/>
      <c r="G204" s="84"/>
      <c r="H204" s="84"/>
      <c r="I204" s="84"/>
      <c r="J204" s="94"/>
      <c r="K204" s="65"/>
    </row>
    <row r="205" spans="1:11" s="3" customFormat="1" ht="15" customHeight="1">
      <c r="A205" s="63" t="s">
        <v>190</v>
      </c>
      <c r="B205" s="63" t="s">
        <v>4245</v>
      </c>
      <c r="C205" s="128" t="s">
        <v>4425</v>
      </c>
      <c r="D205" s="84"/>
      <c r="E205" s="84"/>
      <c r="F205" s="84"/>
      <c r="G205" s="84"/>
      <c r="H205" s="84"/>
      <c r="I205" s="84"/>
      <c r="J205" s="94"/>
      <c r="K205" s="65"/>
    </row>
    <row r="206" spans="1:11" s="3" customFormat="1" ht="15" customHeight="1">
      <c r="A206" s="63" t="s">
        <v>191</v>
      </c>
      <c r="B206" s="63" t="s">
        <v>4245</v>
      </c>
      <c r="C206" s="128" t="s">
        <v>4426</v>
      </c>
      <c r="D206" s="84"/>
      <c r="E206" s="84"/>
      <c r="F206" s="84"/>
      <c r="G206" s="84"/>
      <c r="H206" s="84"/>
      <c r="I206" s="84"/>
      <c r="J206" s="94"/>
      <c r="K206" s="65"/>
    </row>
    <row r="207" spans="1:11" s="3" customFormat="1" ht="15" customHeight="1">
      <c r="A207" s="63" t="s">
        <v>192</v>
      </c>
      <c r="B207" s="63" t="s">
        <v>4245</v>
      </c>
      <c r="C207" s="128" t="s">
        <v>4427</v>
      </c>
      <c r="D207" s="84"/>
      <c r="E207" s="84"/>
      <c r="F207" s="84"/>
      <c r="G207" s="84"/>
      <c r="H207" s="84"/>
      <c r="I207" s="84"/>
      <c r="J207" s="94"/>
      <c r="K207" s="65"/>
    </row>
    <row r="208" spans="1:11" s="3" customFormat="1" ht="15" customHeight="1">
      <c r="A208" s="63" t="s">
        <v>193</v>
      </c>
      <c r="B208" s="63" t="s">
        <v>4245</v>
      </c>
      <c r="C208" s="128" t="s">
        <v>1393</v>
      </c>
      <c r="D208" s="84"/>
      <c r="E208" s="84"/>
      <c r="F208" s="84"/>
      <c r="G208" s="84"/>
      <c r="H208" s="84"/>
      <c r="I208" s="84"/>
      <c r="J208" s="94"/>
      <c r="K208" s="65"/>
    </row>
    <row r="209" spans="1:11" s="3" customFormat="1" ht="27.75" customHeight="1">
      <c r="A209" s="63" t="s">
        <v>194</v>
      </c>
      <c r="B209" s="63" t="s">
        <v>4245</v>
      </c>
      <c r="C209" s="128" t="s">
        <v>6389</v>
      </c>
      <c r="D209" s="84"/>
      <c r="E209" s="84"/>
      <c r="F209" s="84"/>
      <c r="G209" s="84"/>
      <c r="H209" s="84"/>
      <c r="I209" s="84"/>
      <c r="J209" s="94"/>
      <c r="K209" s="65"/>
    </row>
    <row r="210" spans="1:11" s="3" customFormat="1" ht="15" customHeight="1">
      <c r="A210" s="63" t="s">
        <v>195</v>
      </c>
      <c r="B210" s="63" t="s">
        <v>4245</v>
      </c>
      <c r="C210" s="128" t="s">
        <v>4428</v>
      </c>
      <c r="D210" s="84"/>
      <c r="E210" s="84"/>
      <c r="F210" s="84"/>
      <c r="G210" s="84"/>
      <c r="H210" s="84"/>
      <c r="I210" s="84"/>
      <c r="J210" s="94"/>
      <c r="K210" s="65"/>
    </row>
    <row r="211" spans="1:11" s="3" customFormat="1" ht="15" customHeight="1">
      <c r="A211" s="63" t="s">
        <v>196</v>
      </c>
      <c r="B211" s="63" t="s">
        <v>4245</v>
      </c>
      <c r="C211" s="128" t="s">
        <v>4429</v>
      </c>
      <c r="D211" s="84"/>
      <c r="E211" s="84"/>
      <c r="F211" s="84"/>
      <c r="G211" s="84"/>
      <c r="H211" s="84"/>
      <c r="I211" s="84"/>
      <c r="J211" s="94"/>
      <c r="K211" s="65"/>
    </row>
    <row r="212" spans="1:11" s="3" customFormat="1" ht="15" customHeight="1">
      <c r="A212" s="63" t="s">
        <v>197</v>
      </c>
      <c r="B212" s="63" t="s">
        <v>4245</v>
      </c>
      <c r="C212" s="128" t="s">
        <v>4257</v>
      </c>
      <c r="D212" s="84"/>
      <c r="E212" s="84"/>
      <c r="F212" s="84"/>
      <c r="G212" s="84"/>
      <c r="H212" s="84"/>
      <c r="I212" s="84"/>
      <c r="J212" s="94"/>
      <c r="K212" s="65"/>
    </row>
    <row r="213" spans="1:11" s="3" customFormat="1" ht="15" customHeight="1">
      <c r="A213" s="63" t="s">
        <v>198</v>
      </c>
      <c r="B213" s="63" t="s">
        <v>4245</v>
      </c>
      <c r="C213" s="128" t="s">
        <v>4430</v>
      </c>
      <c r="D213" s="84"/>
      <c r="E213" s="84"/>
      <c r="F213" s="84"/>
      <c r="G213" s="84"/>
      <c r="H213" s="84"/>
      <c r="I213" s="84"/>
      <c r="J213" s="94"/>
      <c r="K213" s="65"/>
    </row>
    <row r="214" spans="1:11" s="3" customFormat="1" ht="15" customHeight="1">
      <c r="A214" s="63" t="s">
        <v>199</v>
      </c>
      <c r="B214" s="63" t="s">
        <v>4245</v>
      </c>
      <c r="C214" s="128" t="s">
        <v>1392</v>
      </c>
      <c r="D214" s="135"/>
      <c r="E214" s="135"/>
      <c r="F214" s="122"/>
      <c r="G214" s="122"/>
      <c r="H214" s="84"/>
      <c r="I214" s="84"/>
      <c r="J214" s="94"/>
      <c r="K214" s="65"/>
    </row>
    <row r="215" spans="1:11" s="3" customFormat="1" ht="15" customHeight="1">
      <c r="A215" s="63" t="s">
        <v>200</v>
      </c>
      <c r="B215" s="63" t="s">
        <v>4245</v>
      </c>
      <c r="C215" s="128" t="s">
        <v>4431</v>
      </c>
      <c r="D215" s="84"/>
      <c r="E215" s="84"/>
      <c r="F215" s="84"/>
      <c r="G215" s="84"/>
      <c r="H215" s="84"/>
      <c r="I215" s="84"/>
      <c r="J215" s="94"/>
      <c r="K215" s="65"/>
    </row>
    <row r="216" spans="1:11" s="3" customFormat="1" ht="15" customHeight="1">
      <c r="A216" s="63" t="s">
        <v>201</v>
      </c>
      <c r="B216" s="63" t="s">
        <v>4245</v>
      </c>
      <c r="C216" s="128" t="s">
        <v>1391</v>
      </c>
      <c r="D216" s="84"/>
      <c r="E216" s="84"/>
      <c r="F216" s="84"/>
      <c r="G216" s="84"/>
      <c r="H216" s="84"/>
      <c r="I216" s="84"/>
      <c r="J216" s="94"/>
      <c r="K216" s="65"/>
    </row>
    <row r="217" spans="1:11" s="3" customFormat="1" ht="15" customHeight="1">
      <c r="A217" s="63" t="s">
        <v>202</v>
      </c>
      <c r="B217" s="63" t="s">
        <v>4245</v>
      </c>
      <c r="C217" s="128" t="s">
        <v>1390</v>
      </c>
      <c r="D217" s="84"/>
      <c r="E217" s="84"/>
      <c r="F217" s="84"/>
      <c r="G217" s="84"/>
      <c r="H217" s="84"/>
      <c r="I217" s="84"/>
      <c r="J217" s="94"/>
      <c r="K217" s="65"/>
    </row>
    <row r="218" spans="1:11" s="3" customFormat="1" ht="15" customHeight="1">
      <c r="A218" s="63" t="s">
        <v>203</v>
      </c>
      <c r="B218" s="63" t="s">
        <v>4245</v>
      </c>
      <c r="C218" s="128" t="s">
        <v>1389</v>
      </c>
      <c r="D218" s="84"/>
      <c r="E218" s="84"/>
      <c r="F218" s="84"/>
      <c r="G218" s="84"/>
      <c r="H218" s="84"/>
      <c r="I218" s="84"/>
      <c r="J218" s="94"/>
      <c r="K218" s="65"/>
    </row>
    <row r="219" spans="1:11" s="3" customFormat="1" ht="15" customHeight="1">
      <c r="A219" s="63" t="s">
        <v>204</v>
      </c>
      <c r="B219" s="63" t="s">
        <v>4245</v>
      </c>
      <c r="C219" s="128" t="s">
        <v>4432</v>
      </c>
      <c r="D219" s="84"/>
      <c r="E219" s="84"/>
      <c r="F219" s="84"/>
      <c r="G219" s="84"/>
      <c r="H219" s="84"/>
      <c r="I219" s="84"/>
      <c r="J219" s="94"/>
      <c r="K219" s="65"/>
    </row>
    <row r="220" spans="1:11" s="3" customFormat="1" ht="15" customHeight="1">
      <c r="A220" s="63" t="s">
        <v>1386</v>
      </c>
      <c r="B220" s="63" t="s">
        <v>4245</v>
      </c>
      <c r="C220" s="128" t="s">
        <v>1388</v>
      </c>
      <c r="D220" s="84"/>
      <c r="E220" s="84"/>
      <c r="F220" s="84"/>
      <c r="G220" s="84"/>
      <c r="H220" s="84"/>
      <c r="I220" s="84"/>
      <c r="J220" s="94"/>
      <c r="K220" s="65"/>
    </row>
    <row r="221" spans="1:11" s="3" customFormat="1" ht="15" customHeight="1">
      <c r="A221" s="63" t="s">
        <v>1387</v>
      </c>
      <c r="B221" s="63" t="s">
        <v>4245</v>
      </c>
      <c r="C221" s="128" t="s">
        <v>4433</v>
      </c>
      <c r="D221" s="84"/>
      <c r="E221" s="84"/>
      <c r="F221" s="84"/>
      <c r="G221" s="84"/>
      <c r="H221" s="84"/>
      <c r="I221" s="84"/>
      <c r="J221" s="94"/>
      <c r="K221" s="65"/>
    </row>
    <row r="222" spans="1:11" s="3" customFormat="1" ht="15" customHeight="1">
      <c r="A222" s="63" t="s">
        <v>4434</v>
      </c>
      <c r="B222" s="63" t="s">
        <v>4267</v>
      </c>
      <c r="C222" s="128" t="s">
        <v>4435</v>
      </c>
      <c r="D222" s="84"/>
      <c r="E222" s="84"/>
      <c r="F222" s="84"/>
      <c r="G222" s="84"/>
      <c r="H222" s="84"/>
      <c r="I222" s="84"/>
      <c r="J222" s="94"/>
      <c r="K222" s="65"/>
    </row>
    <row r="223" spans="1:11" s="3" customFormat="1" ht="15" customHeight="1">
      <c r="A223" s="63" t="s">
        <v>1460</v>
      </c>
      <c r="B223" s="63" t="s">
        <v>4267</v>
      </c>
      <c r="C223" s="128" t="s">
        <v>4436</v>
      </c>
      <c r="D223" s="84"/>
      <c r="E223" s="84"/>
      <c r="F223" s="84"/>
      <c r="G223" s="84"/>
      <c r="H223" s="84"/>
      <c r="I223" s="84"/>
      <c r="J223" s="94"/>
      <c r="K223" s="65"/>
    </row>
    <row r="224" spans="1:11" s="3" customFormat="1" ht="15" customHeight="1">
      <c r="A224" s="63" t="s">
        <v>1461</v>
      </c>
      <c r="B224" s="63" t="s">
        <v>4267</v>
      </c>
      <c r="C224" s="128" t="s">
        <v>4437</v>
      </c>
      <c r="D224" s="84"/>
      <c r="E224" s="84"/>
      <c r="F224" s="84"/>
      <c r="G224" s="84"/>
      <c r="H224" s="84"/>
      <c r="I224" s="84"/>
      <c r="J224" s="94"/>
      <c r="K224" s="65"/>
    </row>
    <row r="225" spans="1:11" s="3" customFormat="1" ht="15" customHeight="1">
      <c r="A225" s="63" t="s">
        <v>1462</v>
      </c>
      <c r="B225" s="63" t="s">
        <v>4245</v>
      </c>
      <c r="C225" s="128" t="s">
        <v>4438</v>
      </c>
      <c r="D225" s="84"/>
      <c r="E225" s="84"/>
      <c r="F225" s="84"/>
      <c r="G225" s="84"/>
      <c r="H225" s="84"/>
      <c r="I225" s="84"/>
      <c r="J225" s="94"/>
      <c r="K225" s="65"/>
    </row>
    <row r="226" spans="1:11" s="3" customFormat="1" ht="15" customHeight="1">
      <c r="A226" s="63" t="s">
        <v>1463</v>
      </c>
      <c r="B226" s="63" t="s">
        <v>4245</v>
      </c>
      <c r="C226" s="128" t="s">
        <v>4439</v>
      </c>
      <c r="D226" s="84"/>
      <c r="E226" s="84"/>
      <c r="F226" s="84"/>
      <c r="G226" s="84"/>
      <c r="H226" s="84"/>
      <c r="I226" s="84"/>
      <c r="J226" s="94"/>
      <c r="K226" s="65"/>
    </row>
    <row r="227" spans="1:11" s="3" customFormat="1" ht="15" customHeight="1">
      <c r="A227" s="63" t="s">
        <v>1464</v>
      </c>
      <c r="B227" s="63" t="s">
        <v>4245</v>
      </c>
      <c r="C227" s="128" t="s">
        <v>1478</v>
      </c>
      <c r="D227" s="84"/>
      <c r="E227" s="84"/>
      <c r="F227" s="84"/>
      <c r="G227" s="84"/>
      <c r="H227" s="84"/>
      <c r="I227" s="84"/>
      <c r="J227" s="94"/>
      <c r="K227" s="65"/>
    </row>
    <row r="228" spans="1:11" s="3" customFormat="1" ht="15" customHeight="1">
      <c r="A228" s="63" t="s">
        <v>1481</v>
      </c>
      <c r="B228" s="63" t="s">
        <v>4267</v>
      </c>
      <c r="C228" s="128" t="s">
        <v>1478</v>
      </c>
      <c r="D228" s="84"/>
      <c r="E228" s="84"/>
      <c r="F228" s="122"/>
      <c r="G228" s="122"/>
      <c r="H228" s="122"/>
      <c r="I228" s="122"/>
      <c r="J228" s="94"/>
      <c r="K228" s="65"/>
    </row>
    <row r="229" spans="1:11" s="3" customFormat="1" ht="15" customHeight="1">
      <c r="A229" s="63" t="s">
        <v>1482</v>
      </c>
      <c r="B229" s="63" t="s">
        <v>4245</v>
      </c>
      <c r="C229" s="128" t="s">
        <v>1479</v>
      </c>
      <c r="D229" s="84"/>
      <c r="E229" s="84"/>
      <c r="F229" s="84"/>
      <c r="G229" s="84"/>
      <c r="H229" s="84"/>
      <c r="I229" s="84"/>
      <c r="J229" s="94"/>
      <c r="K229" s="65"/>
    </row>
    <row r="230" spans="1:11" s="3" customFormat="1" ht="15" customHeight="1">
      <c r="A230" s="63" t="s">
        <v>1483</v>
      </c>
      <c r="B230" s="63" t="s">
        <v>4245</v>
      </c>
      <c r="C230" s="128" t="s">
        <v>1480</v>
      </c>
      <c r="D230" s="84"/>
      <c r="E230" s="84"/>
      <c r="F230" s="84"/>
      <c r="G230" s="84"/>
      <c r="H230" s="84"/>
      <c r="I230" s="84"/>
      <c r="J230" s="94"/>
      <c r="K230" s="65"/>
    </row>
    <row r="231" spans="1:11" s="3" customFormat="1" ht="15" customHeight="1">
      <c r="A231" s="63" t="s">
        <v>1494</v>
      </c>
      <c r="B231" s="63" t="s">
        <v>4245</v>
      </c>
      <c r="C231" s="128" t="s">
        <v>4440</v>
      </c>
      <c r="D231" s="84"/>
      <c r="E231" s="84"/>
      <c r="F231" s="84"/>
      <c r="G231" s="84"/>
      <c r="H231" s="84"/>
      <c r="I231" s="84"/>
      <c r="J231" s="94"/>
      <c r="K231" s="65"/>
    </row>
    <row r="232" spans="1:11" s="3" customFormat="1" ht="15" customHeight="1">
      <c r="A232" s="63" t="s">
        <v>1495</v>
      </c>
      <c r="B232" s="63" t="s">
        <v>4245</v>
      </c>
      <c r="C232" s="128" t="s">
        <v>4441</v>
      </c>
      <c r="D232" s="84"/>
      <c r="E232" s="84"/>
      <c r="F232" s="84"/>
      <c r="G232" s="84"/>
      <c r="H232" s="84"/>
      <c r="I232" s="84"/>
      <c r="J232" s="84"/>
      <c r="K232" s="65"/>
    </row>
    <row r="233" spans="1:11" s="3" customFormat="1" ht="15" customHeight="1">
      <c r="A233" s="63" t="s">
        <v>1496</v>
      </c>
      <c r="B233" s="63" t="s">
        <v>4267</v>
      </c>
      <c r="C233" s="128" t="s">
        <v>4442</v>
      </c>
      <c r="D233" s="84"/>
      <c r="E233" s="84"/>
      <c r="F233" s="84"/>
      <c r="G233" s="84"/>
      <c r="H233" s="84"/>
      <c r="I233" s="84"/>
      <c r="J233" s="47"/>
      <c r="K233" s="65"/>
    </row>
    <row r="234" spans="1:11" s="3" customFormat="1" ht="15" customHeight="1">
      <c r="A234" s="63" t="s">
        <v>1497</v>
      </c>
      <c r="B234" s="63" t="s">
        <v>4245</v>
      </c>
      <c r="C234" s="128" t="s">
        <v>4443</v>
      </c>
      <c r="D234" s="84"/>
      <c r="E234" s="84"/>
      <c r="F234" s="84"/>
      <c r="G234" s="84"/>
      <c r="H234" s="84"/>
      <c r="I234" s="84"/>
      <c r="J234" s="94"/>
      <c r="K234" s="65"/>
    </row>
    <row r="235" spans="1:11" s="3" customFormat="1" ht="15" customHeight="1">
      <c r="A235" s="63" t="s">
        <v>1498</v>
      </c>
      <c r="B235" s="63" t="s">
        <v>4267</v>
      </c>
      <c r="C235" s="128" t="s">
        <v>4444</v>
      </c>
      <c r="D235" s="84"/>
      <c r="E235" s="84"/>
      <c r="F235" s="84"/>
      <c r="G235" s="84"/>
      <c r="H235" s="84"/>
      <c r="I235" s="84"/>
      <c r="J235" s="94"/>
      <c r="K235" s="65"/>
    </row>
    <row r="236" spans="1:11" s="3" customFormat="1" ht="15" customHeight="1">
      <c r="A236" s="63" t="s">
        <v>1499</v>
      </c>
      <c r="B236" s="63" t="s">
        <v>4445</v>
      </c>
      <c r="C236" s="128" t="s">
        <v>4446</v>
      </c>
      <c r="D236" s="84"/>
      <c r="E236" s="84"/>
      <c r="F236" s="84"/>
      <c r="G236" s="84"/>
      <c r="H236" s="84"/>
      <c r="I236" s="84"/>
      <c r="J236" s="94"/>
      <c r="K236" s="65"/>
    </row>
    <row r="237" spans="1:11" s="3" customFormat="1" ht="15" customHeight="1">
      <c r="A237" s="63" t="s">
        <v>1500</v>
      </c>
      <c r="B237" s="63" t="s">
        <v>4245</v>
      </c>
      <c r="C237" s="128" t="s">
        <v>1509</v>
      </c>
      <c r="D237" s="84"/>
      <c r="E237" s="84"/>
      <c r="F237" s="84"/>
      <c r="G237" s="84"/>
      <c r="H237" s="84"/>
      <c r="I237" s="84"/>
      <c r="J237" s="47"/>
      <c r="K237" s="65"/>
    </row>
    <row r="238" spans="1:11" s="3" customFormat="1" ht="15" customHeight="1">
      <c r="A238" s="63" t="s">
        <v>1501</v>
      </c>
      <c r="B238" s="63" t="s">
        <v>4267</v>
      </c>
      <c r="C238" s="128" t="s">
        <v>4447</v>
      </c>
      <c r="D238" s="84"/>
      <c r="E238" s="84"/>
      <c r="F238" s="84"/>
      <c r="G238" s="84"/>
      <c r="H238" s="84"/>
      <c r="I238" s="84"/>
      <c r="J238" s="84"/>
      <c r="K238" s="65"/>
    </row>
    <row r="239" spans="1:11" s="3" customFormat="1" ht="15" customHeight="1">
      <c r="A239" s="63" t="s">
        <v>1502</v>
      </c>
      <c r="B239" s="63" t="s">
        <v>4245</v>
      </c>
      <c r="C239" s="128" t="s">
        <v>4448</v>
      </c>
      <c r="D239" s="84"/>
      <c r="E239" s="84"/>
      <c r="F239" s="84"/>
      <c r="G239" s="84"/>
      <c r="H239" s="84"/>
      <c r="I239" s="84"/>
      <c r="J239" s="94"/>
      <c r="K239" s="65"/>
    </row>
    <row r="240" spans="1:11" s="3" customFormat="1" ht="15" customHeight="1">
      <c r="A240" s="63" t="s">
        <v>1503</v>
      </c>
      <c r="B240" s="63" t="s">
        <v>4267</v>
      </c>
      <c r="C240" s="128" t="s">
        <v>4449</v>
      </c>
      <c r="D240" s="84"/>
      <c r="E240" s="84"/>
      <c r="F240" s="84"/>
      <c r="G240" s="84"/>
      <c r="H240" s="84"/>
      <c r="I240" s="84"/>
      <c r="J240" s="94"/>
      <c r="K240" s="65"/>
    </row>
    <row r="241" spans="1:11" s="3" customFormat="1" ht="15" customHeight="1">
      <c r="A241" s="63" t="s">
        <v>1526</v>
      </c>
      <c r="B241" s="63" t="s">
        <v>4267</v>
      </c>
      <c r="C241" s="128" t="s">
        <v>4450</v>
      </c>
      <c r="D241" s="84"/>
      <c r="E241" s="84"/>
      <c r="F241" s="84"/>
      <c r="G241" s="84"/>
      <c r="H241" s="84"/>
      <c r="I241" s="84"/>
      <c r="J241" s="94"/>
      <c r="K241" s="65"/>
    </row>
    <row r="242" spans="1:11" s="3" customFormat="1" ht="15" customHeight="1">
      <c r="A242" s="63" t="s">
        <v>1527</v>
      </c>
      <c r="B242" s="63" t="s">
        <v>4245</v>
      </c>
      <c r="C242" s="128" t="s">
        <v>4451</v>
      </c>
      <c r="D242" s="84"/>
      <c r="E242" s="84"/>
      <c r="F242" s="84"/>
      <c r="G242" s="84"/>
      <c r="H242" s="84"/>
      <c r="I242" s="84"/>
      <c r="J242" s="94"/>
      <c r="K242" s="65"/>
    </row>
    <row r="243" spans="1:11" s="3" customFormat="1" ht="15" customHeight="1">
      <c r="A243" s="63" t="s">
        <v>1528</v>
      </c>
      <c r="B243" s="63" t="s">
        <v>4245</v>
      </c>
      <c r="C243" s="128" t="s">
        <v>6113</v>
      </c>
      <c r="D243" s="84"/>
      <c r="E243" s="84"/>
      <c r="F243" s="84"/>
      <c r="G243" s="84"/>
      <c r="H243" s="84"/>
      <c r="I243" s="84"/>
      <c r="J243" s="94"/>
      <c r="K243" s="65"/>
    </row>
    <row r="244" spans="1:11" s="3" customFormat="1" ht="15" customHeight="1">
      <c r="A244" s="63" t="s">
        <v>1529</v>
      </c>
      <c r="B244" s="63" t="s">
        <v>4245</v>
      </c>
      <c r="C244" s="128" t="s">
        <v>4452</v>
      </c>
      <c r="D244" s="84"/>
      <c r="E244" s="84"/>
      <c r="F244" s="84"/>
      <c r="G244" s="84"/>
      <c r="H244" s="84"/>
      <c r="I244" s="84"/>
      <c r="J244" s="47"/>
      <c r="K244" s="65"/>
    </row>
    <row r="245" spans="1:11" s="3" customFormat="1" ht="15" customHeight="1">
      <c r="A245" s="63" t="s">
        <v>1530</v>
      </c>
      <c r="B245" s="63" t="s">
        <v>4267</v>
      </c>
      <c r="C245" s="128" t="s">
        <v>4453</v>
      </c>
      <c r="D245" s="84"/>
      <c r="E245" s="84"/>
      <c r="F245" s="84"/>
      <c r="G245" s="84"/>
      <c r="H245" s="84"/>
      <c r="I245" s="84"/>
      <c r="J245" s="94"/>
      <c r="K245" s="65"/>
    </row>
    <row r="246" spans="1:11" s="3" customFormat="1" ht="15" customHeight="1">
      <c r="A246" s="63" t="s">
        <v>1531</v>
      </c>
      <c r="B246" s="63" t="s">
        <v>4245</v>
      </c>
      <c r="C246" s="128" t="s">
        <v>4454</v>
      </c>
      <c r="D246" s="84"/>
      <c r="E246" s="84"/>
      <c r="F246" s="84"/>
      <c r="G246" s="84"/>
      <c r="H246" s="84"/>
      <c r="I246" s="84"/>
      <c r="J246" s="94"/>
      <c r="K246" s="65"/>
    </row>
    <row r="247" spans="1:11" s="3" customFormat="1" ht="15" customHeight="1">
      <c r="A247" s="63" t="s">
        <v>1545</v>
      </c>
      <c r="B247" s="63" t="s">
        <v>4245</v>
      </c>
      <c r="C247" s="128" t="s">
        <v>4455</v>
      </c>
      <c r="D247" s="84"/>
      <c r="E247" s="84"/>
      <c r="F247" s="84"/>
      <c r="G247" s="84"/>
      <c r="H247" s="84"/>
      <c r="I247" s="84"/>
      <c r="J247" s="94"/>
      <c r="K247" s="65"/>
    </row>
    <row r="248" spans="1:11" s="3" customFormat="1" ht="15" customHeight="1">
      <c r="A248" s="63" t="s">
        <v>1546</v>
      </c>
      <c r="B248" s="63" t="s">
        <v>4245</v>
      </c>
      <c r="C248" s="128" t="s">
        <v>4456</v>
      </c>
      <c r="D248" s="84"/>
      <c r="E248" s="84"/>
      <c r="F248" s="84"/>
      <c r="G248" s="84"/>
      <c r="H248" s="84"/>
      <c r="I248" s="84"/>
      <c r="J248" s="94"/>
      <c r="K248" s="65"/>
    </row>
    <row r="249" spans="1:11" s="3" customFormat="1" ht="15" customHeight="1">
      <c r="A249" s="63" t="s">
        <v>1547</v>
      </c>
      <c r="B249" s="63" t="s">
        <v>4245</v>
      </c>
      <c r="C249" s="128" t="s">
        <v>4457</v>
      </c>
      <c r="D249" s="84"/>
      <c r="E249" s="84"/>
      <c r="F249" s="84"/>
      <c r="G249" s="84"/>
      <c r="H249" s="84"/>
      <c r="I249" s="84"/>
      <c r="J249" s="94"/>
      <c r="K249" s="65"/>
    </row>
    <row r="250" spans="1:11" s="3" customFormat="1" ht="15" customHeight="1">
      <c r="A250" s="63" t="s">
        <v>1548</v>
      </c>
      <c r="B250" s="63" t="s">
        <v>4245</v>
      </c>
      <c r="C250" s="128" t="s">
        <v>4458</v>
      </c>
      <c r="D250" s="84"/>
      <c r="E250" s="84"/>
      <c r="F250" s="84"/>
      <c r="G250" s="84"/>
      <c r="H250" s="84"/>
      <c r="I250" s="84"/>
      <c r="J250" s="94"/>
      <c r="K250" s="65"/>
    </row>
    <row r="251" spans="1:11" s="3" customFormat="1" ht="15" customHeight="1">
      <c r="A251" s="63" t="s">
        <v>1549</v>
      </c>
      <c r="B251" s="63" t="s">
        <v>4245</v>
      </c>
      <c r="C251" s="128" t="s">
        <v>4459</v>
      </c>
      <c r="D251" s="84"/>
      <c r="E251" s="84"/>
      <c r="F251" s="84"/>
      <c r="G251" s="84"/>
      <c r="H251" s="84"/>
      <c r="I251" s="84"/>
      <c r="J251" s="94"/>
      <c r="K251" s="65"/>
    </row>
    <row r="252" spans="1:11" s="3" customFormat="1" ht="15" customHeight="1">
      <c r="A252" s="63" t="s">
        <v>1550</v>
      </c>
      <c r="B252" s="63" t="s">
        <v>4245</v>
      </c>
      <c r="C252" s="128" t="s">
        <v>4460</v>
      </c>
      <c r="D252" s="84"/>
      <c r="E252" s="84"/>
      <c r="F252" s="84"/>
      <c r="G252" s="84"/>
      <c r="H252" s="84"/>
      <c r="I252" s="84"/>
      <c r="J252" s="94"/>
      <c r="K252" s="65"/>
    </row>
    <row r="253" spans="1:11" s="3" customFormat="1" ht="15" customHeight="1">
      <c r="A253" s="63" t="s">
        <v>1551</v>
      </c>
      <c r="B253" s="63" t="s">
        <v>4245</v>
      </c>
      <c r="C253" s="128" t="s">
        <v>4461</v>
      </c>
      <c r="D253" s="84"/>
      <c r="E253" s="84"/>
      <c r="F253" s="84"/>
      <c r="G253" s="84"/>
      <c r="H253" s="84"/>
      <c r="I253" s="84"/>
      <c r="J253" s="94"/>
      <c r="K253" s="65"/>
    </row>
    <row r="254" spans="1:11" s="3" customFormat="1" ht="15" customHeight="1">
      <c r="A254" s="63" t="s">
        <v>1552</v>
      </c>
      <c r="B254" s="63" t="s">
        <v>4245</v>
      </c>
      <c r="C254" s="128" t="s">
        <v>4462</v>
      </c>
      <c r="D254" s="84"/>
      <c r="E254" s="84"/>
      <c r="F254" s="84"/>
      <c r="G254" s="84"/>
      <c r="H254" s="84"/>
      <c r="I254" s="84"/>
      <c r="J254" s="94"/>
      <c r="K254" s="65"/>
    </row>
    <row r="255" spans="1:11" s="3" customFormat="1" ht="15" customHeight="1">
      <c r="A255" s="63" t="s">
        <v>1553</v>
      </c>
      <c r="B255" s="63" t="s">
        <v>4245</v>
      </c>
      <c r="C255" s="128" t="s">
        <v>2478</v>
      </c>
      <c r="D255" s="84"/>
      <c r="E255" s="84"/>
      <c r="F255" s="84"/>
      <c r="G255" s="84"/>
      <c r="H255" s="84"/>
      <c r="I255" s="84"/>
      <c r="J255" s="94"/>
      <c r="K255" s="65"/>
    </row>
    <row r="256" spans="1:11" s="3" customFormat="1" ht="15" customHeight="1">
      <c r="A256" s="63" t="s">
        <v>1554</v>
      </c>
      <c r="B256" s="63" t="s">
        <v>4245</v>
      </c>
      <c r="C256" s="128" t="s">
        <v>4463</v>
      </c>
      <c r="D256" s="84"/>
      <c r="E256" s="84"/>
      <c r="F256" s="84"/>
      <c r="G256" s="84"/>
      <c r="H256" s="84"/>
      <c r="I256" s="84"/>
      <c r="J256" s="84"/>
      <c r="K256" s="65"/>
    </row>
    <row r="257" spans="1:11" s="3" customFormat="1" ht="15" customHeight="1">
      <c r="A257" s="63" t="s">
        <v>1641</v>
      </c>
      <c r="B257" s="63" t="s">
        <v>4245</v>
      </c>
      <c r="C257" s="128" t="s">
        <v>4464</v>
      </c>
      <c r="D257" s="84"/>
      <c r="E257" s="84"/>
      <c r="F257" s="84"/>
      <c r="G257" s="84"/>
      <c r="H257" s="84"/>
      <c r="I257" s="84"/>
      <c r="J257" s="84"/>
      <c r="K257" s="65"/>
    </row>
    <row r="258" spans="1:11" s="3" customFormat="1" ht="15" customHeight="1">
      <c r="A258" s="63" t="s">
        <v>1642</v>
      </c>
      <c r="B258" s="63" t="s">
        <v>4245</v>
      </c>
      <c r="C258" s="128" t="s">
        <v>4465</v>
      </c>
      <c r="D258" s="84"/>
      <c r="E258" s="84"/>
      <c r="F258" s="84"/>
      <c r="G258" s="84"/>
      <c r="H258" s="84"/>
      <c r="I258" s="84"/>
      <c r="J258" s="84"/>
      <c r="K258" s="65"/>
    </row>
    <row r="259" spans="1:11" s="3" customFormat="1" ht="15" customHeight="1">
      <c r="A259" s="63" t="s">
        <v>1643</v>
      </c>
      <c r="B259" s="63" t="s">
        <v>4245</v>
      </c>
      <c r="C259" s="128" t="s">
        <v>4466</v>
      </c>
      <c r="D259" s="84"/>
      <c r="E259" s="84"/>
      <c r="F259" s="84"/>
      <c r="G259" s="84"/>
      <c r="H259" s="84"/>
      <c r="I259" s="84"/>
      <c r="J259" s="84"/>
      <c r="K259" s="65"/>
    </row>
    <row r="260" spans="1:11" s="3" customFormat="1" ht="15" customHeight="1">
      <c r="A260" s="63" t="s">
        <v>1644</v>
      </c>
      <c r="B260" s="63" t="s">
        <v>4245</v>
      </c>
      <c r="C260" s="128" t="s">
        <v>4467</v>
      </c>
      <c r="D260" s="84"/>
      <c r="E260" s="84"/>
      <c r="F260" s="84"/>
      <c r="G260" s="84"/>
      <c r="H260" s="84"/>
      <c r="I260" s="84"/>
      <c r="J260" s="84"/>
      <c r="K260" s="65"/>
    </row>
    <row r="261" spans="1:11" s="3" customFormat="1" ht="15" customHeight="1">
      <c r="A261" s="63" t="s">
        <v>1645</v>
      </c>
      <c r="B261" s="63" t="s">
        <v>4245</v>
      </c>
      <c r="C261" s="128" t="s">
        <v>4468</v>
      </c>
      <c r="D261" s="84"/>
      <c r="E261" s="84"/>
      <c r="F261" s="84"/>
      <c r="G261" s="84"/>
      <c r="H261" s="84"/>
      <c r="I261" s="84"/>
      <c r="J261" s="94"/>
      <c r="K261" s="65"/>
    </row>
    <row r="262" spans="1:11" s="3" customFormat="1" ht="15" customHeight="1">
      <c r="A262" s="63" t="s">
        <v>1646</v>
      </c>
      <c r="B262" s="63" t="s">
        <v>4245</v>
      </c>
      <c r="C262" s="128" t="s">
        <v>4449</v>
      </c>
      <c r="D262" s="84"/>
      <c r="E262" s="84"/>
      <c r="F262" s="84"/>
      <c r="G262" s="84"/>
      <c r="H262" s="84"/>
      <c r="I262" s="84"/>
      <c r="J262" s="94"/>
      <c r="K262" s="65"/>
    </row>
    <row r="263" spans="1:11" s="3" customFormat="1" ht="15" customHeight="1">
      <c r="A263" s="63" t="s">
        <v>1647</v>
      </c>
      <c r="B263" s="63" t="s">
        <v>4267</v>
      </c>
      <c r="C263" s="128" t="s">
        <v>4469</v>
      </c>
      <c r="D263" s="84"/>
      <c r="E263" s="84"/>
      <c r="F263" s="84"/>
      <c r="G263" s="84"/>
      <c r="H263" s="84"/>
      <c r="I263" s="84"/>
      <c r="J263" s="94"/>
      <c r="K263" s="65"/>
    </row>
    <row r="264" spans="1:11" s="3" customFormat="1" ht="15" customHeight="1">
      <c r="A264" s="63" t="s">
        <v>1648</v>
      </c>
      <c r="B264" s="63" t="s">
        <v>4245</v>
      </c>
      <c r="C264" s="128" t="s">
        <v>1754</v>
      </c>
      <c r="D264" s="84"/>
      <c r="E264" s="84"/>
      <c r="F264" s="84"/>
      <c r="G264" s="84"/>
      <c r="H264" s="84"/>
      <c r="I264" s="84"/>
      <c r="J264" s="94"/>
      <c r="K264" s="65"/>
    </row>
    <row r="265" spans="1:11" s="3" customFormat="1" ht="15" customHeight="1">
      <c r="A265" s="63" t="s">
        <v>1649</v>
      </c>
      <c r="B265" s="63" t="s">
        <v>4245</v>
      </c>
      <c r="C265" s="128" t="s">
        <v>4470</v>
      </c>
      <c r="D265" s="84"/>
      <c r="E265" s="84"/>
      <c r="F265" s="84"/>
      <c r="G265" s="84"/>
      <c r="H265" s="84"/>
      <c r="I265" s="84"/>
      <c r="J265" s="94"/>
      <c r="K265" s="65"/>
    </row>
    <row r="266" spans="1:11" s="3" customFormat="1" ht="15" customHeight="1">
      <c r="A266" s="63" t="s">
        <v>1650</v>
      </c>
      <c r="B266" s="63" t="s">
        <v>4245</v>
      </c>
      <c r="C266" s="128" t="s">
        <v>4471</v>
      </c>
      <c r="D266" s="84"/>
      <c r="E266" s="84"/>
      <c r="F266" s="84"/>
      <c r="G266" s="84"/>
      <c r="H266" s="84"/>
      <c r="I266" s="84"/>
      <c r="J266" s="94"/>
      <c r="K266" s="65"/>
    </row>
    <row r="267" spans="1:11" s="3" customFormat="1" ht="15" customHeight="1">
      <c r="A267" s="63" t="s">
        <v>1651</v>
      </c>
      <c r="B267" s="63" t="s">
        <v>4245</v>
      </c>
      <c r="C267" s="128" t="s">
        <v>4472</v>
      </c>
      <c r="D267" s="58"/>
      <c r="E267" s="58"/>
      <c r="F267" s="58"/>
      <c r="G267" s="58"/>
      <c r="H267" s="58"/>
      <c r="I267" s="58"/>
      <c r="J267" s="94"/>
      <c r="K267" s="65"/>
    </row>
    <row r="268" spans="1:11" s="3" customFormat="1" ht="15" customHeight="1">
      <c r="A268" s="63" t="s">
        <v>1652</v>
      </c>
      <c r="B268" s="63" t="s">
        <v>4245</v>
      </c>
      <c r="C268" s="128" t="s">
        <v>4473</v>
      </c>
      <c r="D268" s="58"/>
      <c r="E268" s="58"/>
      <c r="F268" s="58"/>
      <c r="G268" s="58"/>
      <c r="H268" s="58"/>
      <c r="I268" s="58"/>
      <c r="J268" s="94"/>
      <c r="K268" s="65"/>
    </row>
    <row r="269" spans="1:11" s="3" customFormat="1" ht="15" customHeight="1">
      <c r="A269" s="63" t="s">
        <v>1653</v>
      </c>
      <c r="B269" s="63" t="s">
        <v>4267</v>
      </c>
      <c r="C269" s="128" t="s">
        <v>4271</v>
      </c>
      <c r="D269" s="58"/>
      <c r="E269" s="58"/>
      <c r="F269" s="58"/>
      <c r="G269" s="58"/>
      <c r="H269" s="58"/>
      <c r="I269" s="58"/>
      <c r="J269" s="94"/>
      <c r="K269" s="65"/>
    </row>
    <row r="270" spans="1:11" s="3" customFormat="1" ht="15" customHeight="1">
      <c r="A270" s="63" t="s">
        <v>1654</v>
      </c>
      <c r="B270" s="63" t="s">
        <v>4267</v>
      </c>
      <c r="C270" s="128" t="s">
        <v>4474</v>
      </c>
      <c r="D270" s="47"/>
      <c r="E270" s="47"/>
      <c r="F270" s="47"/>
      <c r="G270" s="47"/>
      <c r="H270" s="47"/>
      <c r="I270" s="47"/>
      <c r="J270" s="47"/>
      <c r="K270" s="65"/>
    </row>
    <row r="271" spans="1:11" s="3" customFormat="1" ht="15" customHeight="1">
      <c r="A271" s="63" t="s">
        <v>1655</v>
      </c>
      <c r="B271" s="63" t="s">
        <v>4267</v>
      </c>
      <c r="C271" s="128" t="s">
        <v>4475</v>
      </c>
      <c r="D271" s="47"/>
      <c r="E271" s="47"/>
      <c r="F271" s="47"/>
      <c r="G271" s="47"/>
      <c r="H271" s="47"/>
      <c r="I271" s="47"/>
      <c r="J271" s="47"/>
      <c r="K271" s="65"/>
    </row>
    <row r="272" spans="1:11" s="3" customFormat="1" ht="15" customHeight="1">
      <c r="A272" s="63" t="s">
        <v>1656</v>
      </c>
      <c r="B272" s="63" t="s">
        <v>4267</v>
      </c>
      <c r="C272" s="128" t="s">
        <v>4476</v>
      </c>
      <c r="D272" s="47"/>
      <c r="E272" s="47"/>
      <c r="F272" s="47"/>
      <c r="G272" s="47"/>
      <c r="H272" s="47"/>
      <c r="I272" s="47"/>
      <c r="J272" s="47"/>
      <c r="K272" s="65"/>
    </row>
    <row r="273" spans="1:11" s="3" customFormat="1" ht="15" customHeight="1">
      <c r="A273" s="63" t="s">
        <v>1657</v>
      </c>
      <c r="B273" s="63" t="s">
        <v>4267</v>
      </c>
      <c r="C273" s="128" t="s">
        <v>4477</v>
      </c>
      <c r="D273" s="47"/>
      <c r="E273" s="47"/>
      <c r="F273" s="47"/>
      <c r="G273" s="47"/>
      <c r="H273" s="47"/>
      <c r="I273" s="47"/>
      <c r="J273" s="47"/>
      <c r="K273" s="65"/>
    </row>
    <row r="274" spans="1:11" s="3" customFormat="1" ht="15" customHeight="1">
      <c r="A274" s="63" t="s">
        <v>1658</v>
      </c>
      <c r="B274" s="63" t="s">
        <v>4245</v>
      </c>
      <c r="C274" s="128" t="s">
        <v>4478</v>
      </c>
      <c r="D274" s="47"/>
      <c r="E274" s="47"/>
      <c r="F274" s="47"/>
      <c r="G274" s="47"/>
      <c r="H274" s="47"/>
      <c r="I274" s="47"/>
      <c r="J274" s="47"/>
      <c r="K274" s="65"/>
    </row>
    <row r="275" spans="1:11" s="3" customFormat="1" ht="15" customHeight="1">
      <c r="A275" s="63" t="s">
        <v>1659</v>
      </c>
      <c r="B275" s="63" t="s">
        <v>4245</v>
      </c>
      <c r="C275" s="128" t="s">
        <v>1072</v>
      </c>
      <c r="D275" s="47"/>
      <c r="E275" s="47"/>
      <c r="F275" s="47"/>
      <c r="G275" s="47"/>
      <c r="H275" s="47"/>
      <c r="I275" s="47"/>
      <c r="J275" s="47"/>
      <c r="K275" s="65"/>
    </row>
    <row r="276" spans="1:11" s="3" customFormat="1" ht="15" customHeight="1">
      <c r="A276" s="63" t="s">
        <v>1660</v>
      </c>
      <c r="B276" s="63" t="s">
        <v>4245</v>
      </c>
      <c r="C276" s="128" t="s">
        <v>4479</v>
      </c>
      <c r="D276" s="47"/>
      <c r="E276" s="47"/>
      <c r="F276" s="47"/>
      <c r="G276" s="47"/>
      <c r="H276" s="47"/>
      <c r="I276" s="47"/>
      <c r="J276" s="47"/>
      <c r="K276" s="65"/>
    </row>
    <row r="277" spans="1:11" s="3" customFormat="1" ht="15" customHeight="1">
      <c r="A277" s="63" t="s">
        <v>1661</v>
      </c>
      <c r="B277" s="63" t="s">
        <v>4245</v>
      </c>
      <c r="C277" s="128" t="s">
        <v>4480</v>
      </c>
      <c r="D277" s="47"/>
      <c r="E277" s="47"/>
      <c r="F277" s="47"/>
      <c r="G277" s="47"/>
      <c r="H277" s="47"/>
      <c r="I277" s="47"/>
      <c r="J277" s="47"/>
      <c r="K277" s="65"/>
    </row>
    <row r="278" spans="1:11" s="3" customFormat="1" ht="15" customHeight="1">
      <c r="A278" s="63" t="s">
        <v>1662</v>
      </c>
      <c r="B278" s="63" t="s">
        <v>4267</v>
      </c>
      <c r="C278" s="128" t="s">
        <v>4481</v>
      </c>
      <c r="D278" s="47"/>
      <c r="E278" s="47"/>
      <c r="F278" s="47"/>
      <c r="G278" s="47"/>
      <c r="H278" s="47"/>
      <c r="I278" s="47"/>
      <c r="J278" s="47"/>
      <c r="K278" s="65"/>
    </row>
    <row r="279" spans="1:11" s="3" customFormat="1" ht="15" customHeight="1">
      <c r="A279" s="63" t="s">
        <v>1663</v>
      </c>
      <c r="B279" s="63" t="s">
        <v>4245</v>
      </c>
      <c r="C279" s="128" t="s">
        <v>4482</v>
      </c>
      <c r="D279" s="47"/>
      <c r="E279" s="47"/>
      <c r="F279" s="47"/>
      <c r="G279" s="47"/>
      <c r="H279" s="47"/>
      <c r="I279" s="47"/>
      <c r="J279" s="47"/>
      <c r="K279" s="65"/>
    </row>
    <row r="280" spans="1:11" s="3" customFormat="1" ht="15" customHeight="1">
      <c r="A280" s="63" t="s">
        <v>1664</v>
      </c>
      <c r="B280" s="63" t="s">
        <v>4245</v>
      </c>
      <c r="C280" s="128" t="s">
        <v>4483</v>
      </c>
      <c r="D280" s="47"/>
      <c r="E280" s="47"/>
      <c r="F280" s="47"/>
      <c r="G280" s="47"/>
      <c r="H280" s="47"/>
      <c r="I280" s="47"/>
      <c r="J280" s="47"/>
      <c r="K280" s="65"/>
    </row>
    <row r="281" spans="1:11" s="3" customFormat="1" ht="15" customHeight="1">
      <c r="A281" s="63" t="s">
        <v>1665</v>
      </c>
      <c r="B281" s="63" t="s">
        <v>4267</v>
      </c>
      <c r="C281" s="128" t="s">
        <v>4484</v>
      </c>
      <c r="D281" s="58"/>
      <c r="E281" s="58"/>
      <c r="F281" s="58"/>
      <c r="G281" s="58"/>
      <c r="H281" s="58"/>
      <c r="I281" s="58"/>
      <c r="J281" s="47"/>
      <c r="K281" s="65"/>
    </row>
    <row r="282" spans="1:11" s="3" customFormat="1" ht="15" customHeight="1">
      <c r="A282" s="63" t="s">
        <v>1666</v>
      </c>
      <c r="B282" s="63" t="s">
        <v>4245</v>
      </c>
      <c r="C282" s="128" t="s">
        <v>4485</v>
      </c>
      <c r="D282" s="58"/>
      <c r="E282" s="58"/>
      <c r="F282" s="58"/>
      <c r="G282" s="58"/>
      <c r="H282" s="58"/>
      <c r="I282" s="58"/>
      <c r="J282" s="47"/>
      <c r="K282" s="65"/>
    </row>
    <row r="283" spans="1:11" s="3" customFormat="1" ht="15" customHeight="1">
      <c r="A283" s="63" t="s">
        <v>1667</v>
      </c>
      <c r="B283" s="63" t="s">
        <v>4267</v>
      </c>
      <c r="C283" s="128" t="s">
        <v>4486</v>
      </c>
      <c r="D283" s="58"/>
      <c r="E283" s="58"/>
      <c r="F283" s="58"/>
      <c r="G283" s="58"/>
      <c r="H283" s="58"/>
      <c r="I283" s="58"/>
      <c r="J283" s="47"/>
      <c r="K283" s="65"/>
    </row>
    <row r="284" spans="1:11" s="3" customFormat="1" ht="15" customHeight="1">
      <c r="A284" s="63" t="s">
        <v>1668</v>
      </c>
      <c r="B284" s="63" t="s">
        <v>4245</v>
      </c>
      <c r="C284" s="128" t="s">
        <v>4487</v>
      </c>
      <c r="D284" s="47"/>
      <c r="E284" s="47"/>
      <c r="F284" s="47"/>
      <c r="G284" s="47"/>
      <c r="H284" s="47"/>
      <c r="I284" s="47"/>
      <c r="J284" s="47"/>
      <c r="K284" s="65"/>
    </row>
    <row r="285" spans="1:11" s="3" customFormat="1" ht="15" customHeight="1">
      <c r="A285" s="63" t="s">
        <v>1669</v>
      </c>
      <c r="B285" s="63" t="s">
        <v>4245</v>
      </c>
      <c r="C285" s="128" t="s">
        <v>4488</v>
      </c>
      <c r="D285" s="47"/>
      <c r="E285" s="47"/>
      <c r="F285" s="47"/>
      <c r="G285" s="47"/>
      <c r="H285" s="47"/>
      <c r="I285" s="47"/>
      <c r="J285" s="47"/>
      <c r="K285" s="65"/>
    </row>
    <row r="286" spans="1:11" s="3" customFormat="1" ht="15" customHeight="1">
      <c r="A286" s="63" t="s">
        <v>1670</v>
      </c>
      <c r="B286" s="63" t="s">
        <v>4267</v>
      </c>
      <c r="C286" s="128" t="s">
        <v>4489</v>
      </c>
      <c r="D286" s="47"/>
      <c r="E286" s="47"/>
      <c r="F286" s="47"/>
      <c r="G286" s="47"/>
      <c r="H286" s="47"/>
      <c r="I286" s="47"/>
      <c r="J286" s="47"/>
      <c r="K286" s="65"/>
    </row>
    <row r="287" spans="1:11" s="3" customFormat="1" ht="15" customHeight="1">
      <c r="A287" s="63" t="s">
        <v>1671</v>
      </c>
      <c r="B287" s="63" t="s">
        <v>4267</v>
      </c>
      <c r="C287" s="128" t="s">
        <v>4490</v>
      </c>
      <c r="D287" s="47"/>
      <c r="E287" s="47"/>
      <c r="F287" s="47"/>
      <c r="G287" s="47"/>
      <c r="H287" s="47"/>
      <c r="I287" s="47"/>
      <c r="J287" s="47"/>
      <c r="K287" s="65"/>
    </row>
    <row r="288" spans="1:11" s="3" customFormat="1" ht="15" customHeight="1">
      <c r="A288" s="63" t="s">
        <v>1672</v>
      </c>
      <c r="B288" s="63" t="s">
        <v>4267</v>
      </c>
      <c r="C288" s="128" t="s">
        <v>4491</v>
      </c>
      <c r="D288" s="47"/>
      <c r="E288" s="47"/>
      <c r="F288" s="47"/>
      <c r="G288" s="47"/>
      <c r="H288" s="47"/>
      <c r="I288" s="47"/>
      <c r="J288" s="47"/>
      <c r="K288" s="65"/>
    </row>
    <row r="289" spans="1:11" s="3" customFormat="1" ht="15" customHeight="1">
      <c r="A289" s="63" t="s">
        <v>1673</v>
      </c>
      <c r="B289" s="63" t="s">
        <v>4245</v>
      </c>
      <c r="C289" s="128" t="s">
        <v>4492</v>
      </c>
      <c r="D289" s="47"/>
      <c r="E289" s="47"/>
      <c r="F289" s="47"/>
      <c r="G289" s="47"/>
      <c r="H289" s="47"/>
      <c r="I289" s="47"/>
      <c r="J289" s="84"/>
      <c r="K289" s="65"/>
    </row>
    <row r="290" spans="1:11" s="3" customFormat="1" ht="15" customHeight="1">
      <c r="A290" s="63" t="s">
        <v>1674</v>
      </c>
      <c r="B290" s="63" t="s">
        <v>4245</v>
      </c>
      <c r="C290" s="128" t="s">
        <v>4493</v>
      </c>
      <c r="D290" s="47"/>
      <c r="E290" s="47"/>
      <c r="F290" s="47"/>
      <c r="G290" s="47"/>
      <c r="H290" s="47"/>
      <c r="I290" s="47"/>
      <c r="J290" s="84"/>
      <c r="K290" s="65"/>
    </row>
    <row r="291" spans="1:11" s="3" customFormat="1" ht="15" customHeight="1">
      <c r="A291" s="63" t="s">
        <v>1675</v>
      </c>
      <c r="B291" s="63" t="s">
        <v>4245</v>
      </c>
      <c r="C291" s="128" t="s">
        <v>4494</v>
      </c>
      <c r="D291" s="47"/>
      <c r="E291" s="47"/>
      <c r="F291" s="47"/>
      <c r="G291" s="47"/>
      <c r="H291" s="47"/>
      <c r="I291" s="47"/>
      <c r="J291" s="84"/>
      <c r="K291" s="65"/>
    </row>
    <row r="292" spans="1:11" s="3" customFormat="1" ht="15" customHeight="1">
      <c r="A292" s="63" t="s">
        <v>1676</v>
      </c>
      <c r="B292" s="63" t="s">
        <v>4245</v>
      </c>
      <c r="C292" s="128" t="s">
        <v>4495</v>
      </c>
      <c r="D292" s="47"/>
      <c r="E292" s="47"/>
      <c r="F292" s="47"/>
      <c r="G292" s="47"/>
      <c r="H292" s="47"/>
      <c r="I292" s="47"/>
      <c r="J292" s="84"/>
      <c r="K292" s="65"/>
    </row>
    <row r="293" spans="1:11" s="3" customFormat="1" ht="15" customHeight="1">
      <c r="A293" s="63" t="s">
        <v>1677</v>
      </c>
      <c r="B293" s="63" t="s">
        <v>4245</v>
      </c>
      <c r="C293" s="128" t="s">
        <v>4496</v>
      </c>
      <c r="D293" s="47"/>
      <c r="E293" s="47"/>
      <c r="F293" s="47"/>
      <c r="G293" s="47"/>
      <c r="H293" s="47"/>
      <c r="I293" s="47"/>
      <c r="J293" s="84"/>
      <c r="K293" s="65"/>
    </row>
    <row r="294" spans="1:11" s="3" customFormat="1" ht="15" customHeight="1">
      <c r="A294" s="63" t="s">
        <v>5939</v>
      </c>
      <c r="B294" s="63" t="s">
        <v>4267</v>
      </c>
      <c r="C294" s="128" t="s">
        <v>5938</v>
      </c>
      <c r="D294" s="47"/>
      <c r="E294" s="47"/>
      <c r="F294" s="47"/>
      <c r="G294" s="47"/>
      <c r="H294" s="47"/>
      <c r="I294" s="47"/>
      <c r="J294" s="84"/>
      <c r="K294" s="65"/>
    </row>
    <row r="295" spans="1:11" s="3" customFormat="1" ht="15" customHeight="1">
      <c r="A295" s="63" t="s">
        <v>1678</v>
      </c>
      <c r="B295" s="63" t="s">
        <v>4245</v>
      </c>
      <c r="C295" s="128" t="s">
        <v>4497</v>
      </c>
      <c r="D295" s="47"/>
      <c r="E295" s="47"/>
      <c r="F295" s="47"/>
      <c r="G295" s="47"/>
      <c r="H295" s="47"/>
      <c r="I295" s="47"/>
      <c r="J295" s="84"/>
      <c r="K295" s="65"/>
    </row>
    <row r="296" spans="1:11" s="3" customFormat="1" ht="15" customHeight="1">
      <c r="A296" s="63" t="s">
        <v>1679</v>
      </c>
      <c r="B296" s="63" t="s">
        <v>4245</v>
      </c>
      <c r="C296" s="128" t="s">
        <v>4498</v>
      </c>
      <c r="D296" s="47"/>
      <c r="E296" s="47"/>
      <c r="F296" s="47"/>
      <c r="G296" s="47"/>
      <c r="H296" s="47"/>
      <c r="I296" s="47"/>
      <c r="J296" s="84"/>
      <c r="K296" s="65"/>
    </row>
    <row r="297" spans="1:11" s="3" customFormat="1" ht="15" customHeight="1">
      <c r="A297" s="63" t="s">
        <v>1680</v>
      </c>
      <c r="B297" s="63" t="s">
        <v>4245</v>
      </c>
      <c r="C297" s="128" t="s">
        <v>4499</v>
      </c>
      <c r="D297" s="47"/>
      <c r="E297" s="47"/>
      <c r="F297" s="47"/>
      <c r="G297" s="47"/>
      <c r="H297" s="47"/>
      <c r="I297" s="47"/>
      <c r="J297" s="84"/>
      <c r="K297" s="65"/>
    </row>
    <row r="298" spans="1:11" s="3" customFormat="1" ht="15" customHeight="1">
      <c r="A298" s="63" t="s">
        <v>1681</v>
      </c>
      <c r="B298" s="63" t="s">
        <v>4245</v>
      </c>
      <c r="C298" s="128" t="s">
        <v>4500</v>
      </c>
      <c r="D298" s="47"/>
      <c r="E298" s="47"/>
      <c r="F298" s="47"/>
      <c r="G298" s="47"/>
      <c r="H298" s="47"/>
      <c r="I298" s="47"/>
      <c r="J298" s="84"/>
      <c r="K298" s="65"/>
    </row>
    <row r="299" spans="1:11" s="3" customFormat="1" ht="15" customHeight="1">
      <c r="A299" s="63" t="s">
        <v>1682</v>
      </c>
      <c r="B299" s="63" t="s">
        <v>4245</v>
      </c>
      <c r="C299" s="128" t="s">
        <v>4501</v>
      </c>
      <c r="D299" s="47"/>
      <c r="E299" s="47"/>
      <c r="F299" s="47"/>
      <c r="G299" s="47"/>
      <c r="H299" s="47"/>
      <c r="I299" s="47"/>
      <c r="J299" s="84"/>
      <c r="K299" s="65"/>
    </row>
    <row r="300" spans="1:11" s="3" customFormat="1" ht="15" customHeight="1">
      <c r="A300" s="63" t="s">
        <v>1683</v>
      </c>
      <c r="B300" s="63" t="s">
        <v>4245</v>
      </c>
      <c r="C300" s="128" t="s">
        <v>4502</v>
      </c>
      <c r="D300" s="47"/>
      <c r="E300" s="47"/>
      <c r="F300" s="47"/>
      <c r="G300" s="47"/>
      <c r="H300" s="47"/>
      <c r="I300" s="47"/>
      <c r="J300" s="84"/>
      <c r="K300" s="65"/>
    </row>
    <row r="301" spans="1:11" s="3" customFormat="1" ht="15" customHeight="1">
      <c r="A301" s="63" t="s">
        <v>1684</v>
      </c>
      <c r="B301" s="63" t="s">
        <v>4267</v>
      </c>
      <c r="C301" s="128" t="s">
        <v>4503</v>
      </c>
      <c r="D301" s="47"/>
      <c r="E301" s="47"/>
      <c r="F301" s="47"/>
      <c r="G301" s="47"/>
      <c r="H301" s="47"/>
      <c r="I301" s="47"/>
      <c r="J301" s="47"/>
      <c r="K301" s="65"/>
    </row>
    <row r="302" spans="1:11" s="3" customFormat="1" ht="15" customHeight="1">
      <c r="A302" s="63" t="s">
        <v>1685</v>
      </c>
      <c r="B302" s="63" t="s">
        <v>4245</v>
      </c>
      <c r="C302" s="128" t="s">
        <v>4504</v>
      </c>
      <c r="D302" s="47"/>
      <c r="E302" s="47"/>
      <c r="F302" s="47"/>
      <c r="G302" s="47"/>
      <c r="H302" s="47"/>
      <c r="I302" s="47"/>
      <c r="J302" s="47"/>
      <c r="K302" s="65"/>
    </row>
    <row r="303" spans="1:11" s="3" customFormat="1" ht="15" customHeight="1">
      <c r="A303" s="63" t="s">
        <v>1686</v>
      </c>
      <c r="B303" s="63" t="s">
        <v>4245</v>
      </c>
      <c r="C303" s="128" t="s">
        <v>4505</v>
      </c>
      <c r="D303" s="47"/>
      <c r="E303" s="47"/>
      <c r="F303" s="47"/>
      <c r="G303" s="47"/>
      <c r="H303" s="47"/>
      <c r="I303" s="47"/>
      <c r="J303" s="47"/>
      <c r="K303" s="65"/>
    </row>
    <row r="304" spans="1:11" s="3" customFormat="1" ht="15" customHeight="1">
      <c r="A304" s="63" t="s">
        <v>1687</v>
      </c>
      <c r="B304" s="63" t="s">
        <v>4245</v>
      </c>
      <c r="C304" s="128" t="s">
        <v>4506</v>
      </c>
      <c r="D304" s="47"/>
      <c r="E304" s="47"/>
      <c r="F304" s="47"/>
      <c r="G304" s="47"/>
      <c r="H304" s="47"/>
      <c r="I304" s="47"/>
      <c r="J304" s="47"/>
      <c r="K304" s="65"/>
    </row>
    <row r="305" spans="1:11" s="3" customFormat="1" ht="15" customHeight="1">
      <c r="A305" s="63" t="s">
        <v>1688</v>
      </c>
      <c r="B305" s="63" t="s">
        <v>4245</v>
      </c>
      <c r="C305" s="128" t="s">
        <v>4507</v>
      </c>
      <c r="D305" s="47"/>
      <c r="E305" s="47"/>
      <c r="F305" s="47"/>
      <c r="G305" s="47"/>
      <c r="H305" s="47"/>
      <c r="I305" s="47"/>
      <c r="J305" s="47"/>
      <c r="K305" s="65"/>
    </row>
    <row r="306" spans="1:11" s="3" customFormat="1" ht="15" customHeight="1">
      <c r="A306" s="63" t="s">
        <v>1689</v>
      </c>
      <c r="B306" s="63" t="s">
        <v>4245</v>
      </c>
      <c r="C306" s="128" t="s">
        <v>4508</v>
      </c>
      <c r="D306" s="47"/>
      <c r="E306" s="47"/>
      <c r="F306" s="47"/>
      <c r="G306" s="47"/>
      <c r="H306" s="47"/>
      <c r="I306" s="47"/>
      <c r="J306" s="47"/>
      <c r="K306" s="65"/>
    </row>
    <row r="307" spans="1:11" s="3" customFormat="1" ht="15" customHeight="1">
      <c r="A307" s="63" t="s">
        <v>1690</v>
      </c>
      <c r="B307" s="63" t="s">
        <v>4245</v>
      </c>
      <c r="C307" s="128" t="s">
        <v>4509</v>
      </c>
      <c r="D307" s="47"/>
      <c r="E307" s="47"/>
      <c r="F307" s="47"/>
      <c r="G307" s="47"/>
      <c r="H307" s="47"/>
      <c r="I307" s="47"/>
      <c r="J307" s="47"/>
      <c r="K307" s="65"/>
    </row>
    <row r="308" spans="1:11" s="3" customFormat="1" ht="15" customHeight="1">
      <c r="A308" s="63" t="s">
        <v>1691</v>
      </c>
      <c r="B308" s="63" t="s">
        <v>4245</v>
      </c>
      <c r="C308" s="128" t="s">
        <v>4510</v>
      </c>
      <c r="D308" s="47"/>
      <c r="E308" s="47"/>
      <c r="F308" s="47"/>
      <c r="G308" s="47"/>
      <c r="H308" s="47"/>
      <c r="I308" s="47"/>
      <c r="J308" s="47"/>
      <c r="K308" s="65"/>
    </row>
    <row r="309" spans="1:11" s="3" customFormat="1" ht="15" customHeight="1">
      <c r="A309" s="63" t="s">
        <v>1692</v>
      </c>
      <c r="B309" s="63" t="s">
        <v>4245</v>
      </c>
      <c r="C309" s="128" t="s">
        <v>4511</v>
      </c>
      <c r="D309" s="47"/>
      <c r="E309" s="47"/>
      <c r="F309" s="47"/>
      <c r="G309" s="47"/>
      <c r="H309" s="47"/>
      <c r="I309" s="47"/>
      <c r="J309" s="47"/>
      <c r="K309" s="65"/>
    </row>
    <row r="310" spans="1:11" s="3" customFormat="1" ht="15" customHeight="1">
      <c r="A310" s="63" t="s">
        <v>1693</v>
      </c>
      <c r="B310" s="63" t="s">
        <v>4245</v>
      </c>
      <c r="C310" s="128" t="s">
        <v>4512</v>
      </c>
      <c r="D310" s="47"/>
      <c r="E310" s="47"/>
      <c r="F310" s="47"/>
      <c r="G310" s="47"/>
      <c r="H310" s="47"/>
      <c r="I310" s="47"/>
      <c r="J310" s="47"/>
      <c r="K310" s="65"/>
    </row>
    <row r="311" spans="1:11" s="3" customFormat="1" ht="15" customHeight="1">
      <c r="A311" s="63" t="s">
        <v>1694</v>
      </c>
      <c r="B311" s="63" t="s">
        <v>4245</v>
      </c>
      <c r="C311" s="128" t="s">
        <v>4513</v>
      </c>
      <c r="D311" s="47"/>
      <c r="E311" s="47"/>
      <c r="F311" s="47"/>
      <c r="G311" s="47"/>
      <c r="H311" s="47"/>
      <c r="I311" s="47"/>
      <c r="J311" s="47"/>
      <c r="K311" s="65"/>
    </row>
    <row r="312" spans="1:11" s="3" customFormat="1" ht="15" customHeight="1">
      <c r="A312" s="63" t="s">
        <v>1695</v>
      </c>
      <c r="B312" s="63" t="s">
        <v>4267</v>
      </c>
      <c r="C312" s="128" t="s">
        <v>4514</v>
      </c>
      <c r="D312" s="47"/>
      <c r="E312" s="47"/>
      <c r="F312" s="47"/>
      <c r="G312" s="47"/>
      <c r="H312" s="47"/>
      <c r="I312" s="47"/>
      <c r="J312" s="47"/>
      <c r="K312" s="65"/>
    </row>
    <row r="313" spans="1:11" s="3" customFormat="1" ht="15" customHeight="1">
      <c r="A313" s="63" t="s">
        <v>1696</v>
      </c>
      <c r="B313" s="63" t="s">
        <v>4245</v>
      </c>
      <c r="C313" s="128" t="s">
        <v>4515</v>
      </c>
      <c r="D313" s="47"/>
      <c r="E313" s="47"/>
      <c r="F313" s="47"/>
      <c r="G313" s="47"/>
      <c r="H313" s="47"/>
      <c r="I313" s="47"/>
      <c r="J313" s="47"/>
      <c r="K313" s="65"/>
    </row>
    <row r="314" spans="1:11" s="3" customFormat="1" ht="15" customHeight="1">
      <c r="A314" s="63" t="s">
        <v>1697</v>
      </c>
      <c r="B314" s="63" t="s">
        <v>4245</v>
      </c>
      <c r="C314" s="128" t="s">
        <v>4516</v>
      </c>
      <c r="D314" s="47"/>
      <c r="E314" s="47"/>
      <c r="F314" s="47"/>
      <c r="G314" s="47"/>
      <c r="H314" s="47"/>
      <c r="I314" s="47"/>
      <c r="J314" s="47"/>
      <c r="K314" s="65"/>
    </row>
    <row r="315" spans="1:11" s="3" customFormat="1" ht="15" customHeight="1">
      <c r="A315" s="63" t="s">
        <v>1698</v>
      </c>
      <c r="B315" s="63" t="s">
        <v>4245</v>
      </c>
      <c r="C315" s="128" t="s">
        <v>4517</v>
      </c>
      <c r="D315" s="47"/>
      <c r="E315" s="47"/>
      <c r="F315" s="47"/>
      <c r="G315" s="47"/>
      <c r="H315" s="47"/>
      <c r="I315" s="47"/>
      <c r="J315" s="47"/>
      <c r="K315" s="65"/>
    </row>
    <row r="316" spans="1:11" s="3" customFormat="1" ht="15" customHeight="1">
      <c r="A316" s="63" t="s">
        <v>1699</v>
      </c>
      <c r="B316" s="63" t="s">
        <v>4245</v>
      </c>
      <c r="C316" s="128" t="s">
        <v>4518</v>
      </c>
      <c r="D316" s="47"/>
      <c r="E316" s="47"/>
      <c r="F316" s="47"/>
      <c r="G316" s="47"/>
      <c r="H316" s="47"/>
      <c r="I316" s="47"/>
      <c r="J316" s="47"/>
      <c r="K316" s="65"/>
    </row>
    <row r="317" spans="1:11" s="3" customFormat="1" ht="15" customHeight="1">
      <c r="A317" s="63" t="s">
        <v>1700</v>
      </c>
      <c r="B317" s="63" t="s">
        <v>4245</v>
      </c>
      <c r="C317" s="128" t="s">
        <v>4519</v>
      </c>
      <c r="D317" s="47"/>
      <c r="E317" s="47"/>
      <c r="F317" s="47"/>
      <c r="G317" s="47"/>
      <c r="H317" s="47"/>
      <c r="I317" s="47"/>
      <c r="J317" s="47"/>
      <c r="K317" s="65"/>
    </row>
    <row r="318" spans="1:11" s="3" customFormat="1" ht="15" customHeight="1">
      <c r="A318" s="63" t="s">
        <v>4520</v>
      </c>
      <c r="B318" s="63" t="s">
        <v>4245</v>
      </c>
      <c r="C318" s="128" t="s">
        <v>4521</v>
      </c>
      <c r="D318" s="47"/>
      <c r="E318" s="47"/>
      <c r="F318" s="47"/>
      <c r="G318" s="47"/>
      <c r="H318" s="47"/>
      <c r="I318" s="47"/>
      <c r="J318" s="47"/>
      <c r="K318" s="65"/>
    </row>
    <row r="319" spans="1:11" s="3" customFormat="1" ht="15" customHeight="1">
      <c r="A319" s="63" t="s">
        <v>4522</v>
      </c>
      <c r="B319" s="63" t="s">
        <v>4245</v>
      </c>
      <c r="C319" s="128" t="s">
        <v>4523</v>
      </c>
      <c r="D319" s="47"/>
      <c r="E319" s="47"/>
      <c r="F319" s="47"/>
      <c r="G319" s="47"/>
      <c r="H319" s="47"/>
      <c r="I319" s="47"/>
      <c r="J319" s="47"/>
      <c r="K319" s="65"/>
    </row>
    <row r="320" spans="1:11" s="3" customFormat="1" ht="15" customHeight="1">
      <c r="A320" s="63" t="s">
        <v>1701</v>
      </c>
      <c r="B320" s="63" t="s">
        <v>4267</v>
      </c>
      <c r="C320" s="128" t="s">
        <v>4524</v>
      </c>
      <c r="D320" s="47"/>
      <c r="E320" s="47"/>
      <c r="F320" s="47"/>
      <c r="G320" s="47"/>
      <c r="H320" s="47"/>
      <c r="I320" s="47"/>
      <c r="J320" s="47"/>
      <c r="K320" s="65"/>
    </row>
    <row r="321" spans="1:12" s="3" customFormat="1" ht="15" customHeight="1">
      <c r="A321" s="63" t="s">
        <v>1702</v>
      </c>
      <c r="B321" s="63" t="s">
        <v>4245</v>
      </c>
      <c r="C321" s="128" t="s">
        <v>4525</v>
      </c>
      <c r="D321" s="47"/>
      <c r="E321" s="47"/>
      <c r="F321" s="47"/>
      <c r="G321" s="47"/>
      <c r="H321" s="47"/>
      <c r="I321" s="47"/>
      <c r="J321" s="47"/>
      <c r="K321" s="65"/>
    </row>
    <row r="322" spans="1:12" s="3" customFormat="1" ht="15" customHeight="1">
      <c r="A322" s="63" t="s">
        <v>1703</v>
      </c>
      <c r="B322" s="63" t="s">
        <v>4267</v>
      </c>
      <c r="C322" s="128" t="s">
        <v>4526</v>
      </c>
      <c r="D322" s="47"/>
      <c r="E322" s="47"/>
      <c r="F322" s="47"/>
      <c r="G322" s="47"/>
      <c r="H322" s="47"/>
      <c r="I322" s="47"/>
      <c r="J322" s="47"/>
      <c r="K322" s="65"/>
    </row>
    <row r="323" spans="1:12" s="3" customFormat="1" ht="15" customHeight="1">
      <c r="A323" s="63" t="s">
        <v>1704</v>
      </c>
      <c r="B323" s="63" t="s">
        <v>4267</v>
      </c>
      <c r="C323" s="128" t="s">
        <v>4527</v>
      </c>
      <c r="D323" s="47"/>
      <c r="E323" s="47"/>
      <c r="F323" s="47"/>
      <c r="G323" s="47"/>
      <c r="H323" s="47"/>
      <c r="I323" s="47"/>
      <c r="J323" s="47"/>
      <c r="K323" s="65"/>
    </row>
    <row r="324" spans="1:12" s="3" customFormat="1" ht="15" customHeight="1">
      <c r="A324" s="63" t="s">
        <v>1705</v>
      </c>
      <c r="B324" s="63" t="s">
        <v>4245</v>
      </c>
      <c r="C324" s="128" t="s">
        <v>4528</v>
      </c>
      <c r="D324" s="47"/>
      <c r="E324" s="47"/>
      <c r="F324" s="47"/>
      <c r="G324" s="47"/>
      <c r="H324" s="47"/>
      <c r="I324" s="47"/>
      <c r="J324" s="47"/>
      <c r="K324" s="65"/>
    </row>
    <row r="325" spans="1:12" s="3" customFormat="1" ht="15" customHeight="1">
      <c r="A325" s="63" t="s">
        <v>1706</v>
      </c>
      <c r="B325" s="63" t="s">
        <v>4267</v>
      </c>
      <c r="C325" s="128" t="s">
        <v>4529</v>
      </c>
      <c r="D325" s="47"/>
      <c r="E325" s="47"/>
      <c r="F325" s="47"/>
      <c r="G325" s="47"/>
      <c r="H325" s="47"/>
      <c r="I325" s="47"/>
      <c r="J325" s="47"/>
      <c r="K325" s="65"/>
    </row>
    <row r="326" spans="1:12" s="3" customFormat="1" ht="15" customHeight="1">
      <c r="A326" s="63" t="s">
        <v>1707</v>
      </c>
      <c r="B326" s="63" t="s">
        <v>4267</v>
      </c>
      <c r="C326" s="128" t="s">
        <v>4530</v>
      </c>
      <c r="D326" s="47"/>
      <c r="E326" s="47"/>
      <c r="F326" s="47"/>
      <c r="G326" s="47"/>
      <c r="H326" s="47"/>
      <c r="I326" s="47"/>
      <c r="J326" s="47"/>
      <c r="K326" s="65"/>
    </row>
    <row r="327" spans="1:12" s="3" customFormat="1" ht="15" customHeight="1">
      <c r="A327" s="63" t="s">
        <v>1708</v>
      </c>
      <c r="B327" s="63" t="s">
        <v>4245</v>
      </c>
      <c r="C327" s="128" t="s">
        <v>4531</v>
      </c>
      <c r="D327" s="47"/>
      <c r="E327" s="47"/>
      <c r="F327" s="47"/>
      <c r="G327" s="47"/>
      <c r="H327" s="47"/>
      <c r="I327" s="47"/>
      <c r="J327" s="47"/>
      <c r="K327" s="65"/>
    </row>
    <row r="328" spans="1:12" s="3" customFormat="1" ht="15" customHeight="1">
      <c r="A328" s="63" t="s">
        <v>1709</v>
      </c>
      <c r="B328" s="63" t="s">
        <v>4245</v>
      </c>
      <c r="C328" s="128" t="s">
        <v>4532</v>
      </c>
      <c r="D328" s="47"/>
      <c r="E328" s="47"/>
      <c r="F328" s="47"/>
      <c r="G328" s="47"/>
      <c r="H328" s="47"/>
      <c r="I328" s="47"/>
      <c r="J328" s="47"/>
      <c r="K328" s="65"/>
    </row>
    <row r="329" spans="1:12" s="3" customFormat="1" ht="15" customHeight="1">
      <c r="A329" s="63" t="s">
        <v>1710</v>
      </c>
      <c r="B329" s="63" t="s">
        <v>4245</v>
      </c>
      <c r="C329" s="128" t="s">
        <v>4533</v>
      </c>
      <c r="D329" s="47"/>
      <c r="E329" s="47"/>
      <c r="F329" s="47"/>
      <c r="G329" s="47"/>
      <c r="H329" s="47"/>
      <c r="I329" s="47"/>
      <c r="J329" s="47"/>
      <c r="K329" s="65"/>
    </row>
    <row r="330" spans="1:12" s="3" customFormat="1" ht="15" customHeight="1">
      <c r="A330" s="63" t="s">
        <v>1711</v>
      </c>
      <c r="B330" s="63" t="s">
        <v>4245</v>
      </c>
      <c r="C330" s="128" t="s">
        <v>4534</v>
      </c>
      <c r="D330" s="47"/>
      <c r="E330" s="47"/>
      <c r="F330" s="47"/>
      <c r="G330" s="47"/>
      <c r="H330" s="47"/>
      <c r="I330" s="47"/>
      <c r="J330" s="47"/>
      <c r="K330" s="65"/>
    </row>
    <row r="331" spans="1:12" s="3" customFormat="1" ht="15" customHeight="1">
      <c r="A331" s="63" t="s">
        <v>1712</v>
      </c>
      <c r="B331" s="63" t="s">
        <v>4267</v>
      </c>
      <c r="C331" s="128" t="s">
        <v>4535</v>
      </c>
      <c r="D331" s="47"/>
      <c r="E331" s="47"/>
      <c r="F331" s="47"/>
      <c r="G331" s="47"/>
      <c r="H331" s="47"/>
      <c r="I331" s="47"/>
      <c r="J331" s="47"/>
      <c r="K331" s="65"/>
      <c r="L331" s="66"/>
    </row>
    <row r="332" spans="1:12" s="3" customFormat="1" ht="15" customHeight="1">
      <c r="A332" s="63" t="s">
        <v>1713</v>
      </c>
      <c r="B332" s="63" t="s">
        <v>4267</v>
      </c>
      <c r="C332" s="128" t="s">
        <v>4536</v>
      </c>
      <c r="D332" s="47"/>
      <c r="E332" s="47"/>
      <c r="F332" s="47"/>
      <c r="G332" s="47"/>
      <c r="H332" s="47"/>
      <c r="I332" s="47"/>
      <c r="J332" s="47"/>
      <c r="K332" s="65"/>
    </row>
    <row r="333" spans="1:12" s="3" customFormat="1" ht="15" customHeight="1">
      <c r="A333" s="63" t="s">
        <v>1714</v>
      </c>
      <c r="B333" s="63" t="s">
        <v>4267</v>
      </c>
      <c r="C333" s="128" t="s">
        <v>4537</v>
      </c>
      <c r="D333" s="47"/>
      <c r="E333" s="47"/>
      <c r="F333" s="47"/>
      <c r="G333" s="47"/>
      <c r="H333" s="47"/>
      <c r="I333" s="47"/>
      <c r="J333" s="47"/>
      <c r="K333" s="65"/>
    </row>
    <row r="334" spans="1:12" s="3" customFormat="1" ht="15" customHeight="1">
      <c r="A334" s="63" t="s">
        <v>1715</v>
      </c>
      <c r="B334" s="63" t="s">
        <v>4267</v>
      </c>
      <c r="C334" s="128" t="s">
        <v>4538</v>
      </c>
      <c r="D334" s="47"/>
      <c r="E334" s="47"/>
      <c r="F334" s="47"/>
      <c r="G334" s="47"/>
      <c r="H334" s="47"/>
      <c r="I334" s="47"/>
      <c r="J334" s="47"/>
      <c r="K334" s="65"/>
    </row>
    <row r="335" spans="1:12" s="3" customFormat="1" ht="15" customHeight="1">
      <c r="A335" s="63" t="s">
        <v>1716</v>
      </c>
      <c r="B335" s="63" t="s">
        <v>4267</v>
      </c>
      <c r="C335" s="128" t="s">
        <v>4539</v>
      </c>
      <c r="D335" s="47"/>
      <c r="E335" s="47"/>
      <c r="F335" s="47"/>
      <c r="G335" s="47"/>
      <c r="H335" s="47"/>
      <c r="I335" s="47"/>
      <c r="J335" s="47"/>
      <c r="K335" s="65"/>
    </row>
    <row r="336" spans="1:12" s="3" customFormat="1" ht="15" customHeight="1">
      <c r="A336" s="63" t="s">
        <v>1717</v>
      </c>
      <c r="B336" s="63" t="s">
        <v>4267</v>
      </c>
      <c r="C336" s="128" t="s">
        <v>4540</v>
      </c>
      <c r="D336" s="47"/>
      <c r="E336" s="47"/>
      <c r="F336" s="47"/>
      <c r="G336" s="47"/>
      <c r="H336" s="47"/>
      <c r="I336" s="47"/>
      <c r="J336" s="47"/>
      <c r="K336" s="65"/>
    </row>
    <row r="337" spans="1:11" s="3" customFormat="1" ht="15" customHeight="1">
      <c r="A337" s="63" t="s">
        <v>1718</v>
      </c>
      <c r="B337" s="63" t="s">
        <v>4245</v>
      </c>
      <c r="C337" s="128" t="s">
        <v>4541</v>
      </c>
      <c r="D337" s="47"/>
      <c r="E337" s="47"/>
      <c r="F337" s="47"/>
      <c r="G337" s="47"/>
      <c r="H337" s="47"/>
      <c r="I337" s="47"/>
      <c r="J337" s="47"/>
      <c r="K337" s="65"/>
    </row>
    <row r="338" spans="1:11" s="3" customFormat="1" ht="15" customHeight="1">
      <c r="A338" s="63" t="s">
        <v>1719</v>
      </c>
      <c r="B338" s="63" t="s">
        <v>4267</v>
      </c>
      <c r="C338" s="128" t="s">
        <v>4542</v>
      </c>
      <c r="D338" s="47"/>
      <c r="E338" s="47"/>
      <c r="F338" s="47"/>
      <c r="G338" s="47"/>
      <c r="H338" s="47"/>
      <c r="I338" s="47"/>
      <c r="J338" s="47"/>
      <c r="K338" s="65"/>
    </row>
    <row r="339" spans="1:11" s="3" customFormat="1" ht="15" customHeight="1">
      <c r="A339" s="63" t="s">
        <v>1720</v>
      </c>
      <c r="B339" s="63" t="s">
        <v>4267</v>
      </c>
      <c r="C339" s="128" t="s">
        <v>4543</v>
      </c>
      <c r="D339" s="47"/>
      <c r="E339" s="47"/>
      <c r="F339" s="47"/>
      <c r="G339" s="47"/>
      <c r="H339" s="47"/>
      <c r="I339" s="47"/>
      <c r="J339" s="47"/>
      <c r="K339" s="65"/>
    </row>
    <row r="340" spans="1:11" s="3" customFormat="1" ht="15" customHeight="1">
      <c r="A340" s="63" t="s">
        <v>1721</v>
      </c>
      <c r="B340" s="63" t="s">
        <v>4267</v>
      </c>
      <c r="C340" s="128" t="s">
        <v>4544</v>
      </c>
      <c r="D340" s="47"/>
      <c r="E340" s="47"/>
      <c r="F340" s="47"/>
      <c r="G340" s="47"/>
      <c r="H340" s="47"/>
      <c r="I340" s="47"/>
      <c r="J340" s="47"/>
      <c r="K340" s="65"/>
    </row>
    <row r="341" spans="1:11" s="3" customFormat="1" ht="15" customHeight="1">
      <c r="A341" s="63" t="s">
        <v>1722</v>
      </c>
      <c r="B341" s="63" t="s">
        <v>4267</v>
      </c>
      <c r="C341" s="128" t="s">
        <v>4545</v>
      </c>
      <c r="D341" s="47"/>
      <c r="E341" s="47"/>
      <c r="F341" s="47"/>
      <c r="G341" s="47"/>
      <c r="H341" s="47"/>
      <c r="I341" s="47"/>
      <c r="J341" s="47"/>
      <c r="K341" s="65"/>
    </row>
    <row r="342" spans="1:11" s="3" customFormat="1" ht="15" customHeight="1">
      <c r="A342" s="63" t="s">
        <v>1723</v>
      </c>
      <c r="B342" s="63" t="s">
        <v>4267</v>
      </c>
      <c r="C342" s="128" t="s">
        <v>4526</v>
      </c>
      <c r="D342" s="47"/>
      <c r="E342" s="47"/>
      <c r="F342" s="47"/>
      <c r="G342" s="47"/>
      <c r="H342" s="47"/>
      <c r="I342" s="47"/>
      <c r="J342" s="47"/>
      <c r="K342" s="65"/>
    </row>
    <row r="343" spans="1:11" s="3" customFormat="1" ht="15" customHeight="1">
      <c r="A343" s="63" t="s">
        <v>1724</v>
      </c>
      <c r="B343" s="63" t="s">
        <v>4267</v>
      </c>
      <c r="C343" s="128" t="s">
        <v>4546</v>
      </c>
      <c r="D343" s="47"/>
      <c r="E343" s="47"/>
      <c r="F343" s="47"/>
      <c r="G343" s="47"/>
      <c r="H343" s="47"/>
      <c r="I343" s="47"/>
      <c r="J343" s="47"/>
      <c r="K343" s="65"/>
    </row>
    <row r="344" spans="1:11" s="3" customFormat="1" ht="15" customHeight="1">
      <c r="A344" s="63" t="s">
        <v>1725</v>
      </c>
      <c r="B344" s="63" t="s">
        <v>4267</v>
      </c>
      <c r="C344" s="128" t="s">
        <v>4547</v>
      </c>
      <c r="D344" s="47"/>
      <c r="E344" s="47"/>
      <c r="F344" s="47"/>
      <c r="G344" s="47"/>
      <c r="H344" s="47"/>
      <c r="I344" s="47"/>
      <c r="J344" s="47"/>
      <c r="K344" s="65"/>
    </row>
    <row r="345" spans="1:11" s="3" customFormat="1" ht="15" customHeight="1">
      <c r="A345" s="63" t="s">
        <v>1726</v>
      </c>
      <c r="B345" s="63" t="s">
        <v>4245</v>
      </c>
      <c r="C345" s="128" t="s">
        <v>4548</v>
      </c>
      <c r="D345" s="47"/>
      <c r="E345" s="47"/>
      <c r="F345" s="47"/>
      <c r="G345" s="47"/>
      <c r="H345" s="47"/>
      <c r="I345" s="47"/>
      <c r="J345" s="47"/>
      <c r="K345" s="65"/>
    </row>
    <row r="346" spans="1:11" s="3" customFormat="1" ht="15" customHeight="1">
      <c r="A346" s="63" t="s">
        <v>1727</v>
      </c>
      <c r="B346" s="63" t="s">
        <v>4245</v>
      </c>
      <c r="C346" s="128" t="s">
        <v>4549</v>
      </c>
      <c r="D346" s="47"/>
      <c r="E346" s="47"/>
      <c r="F346" s="47"/>
      <c r="G346" s="47"/>
      <c r="H346" s="47"/>
      <c r="I346" s="47"/>
      <c r="J346" s="47"/>
      <c r="K346" s="65"/>
    </row>
    <row r="347" spans="1:11" s="3" customFormat="1" ht="15" customHeight="1">
      <c r="A347" s="63" t="s">
        <v>1728</v>
      </c>
      <c r="B347" s="63" t="s">
        <v>4267</v>
      </c>
      <c r="C347" s="128" t="s">
        <v>4550</v>
      </c>
      <c r="D347" s="47"/>
      <c r="E347" s="47"/>
      <c r="F347" s="47"/>
      <c r="G347" s="47"/>
      <c r="H347" s="47"/>
      <c r="I347" s="47"/>
      <c r="J347" s="47"/>
      <c r="K347" s="65"/>
    </row>
    <row r="348" spans="1:11" s="3" customFormat="1" ht="15" customHeight="1">
      <c r="A348" s="63" t="s">
        <v>1729</v>
      </c>
      <c r="B348" s="63" t="s">
        <v>4245</v>
      </c>
      <c r="C348" s="128" t="s">
        <v>4551</v>
      </c>
      <c r="D348" s="47"/>
      <c r="E348" s="47"/>
      <c r="F348" s="47"/>
      <c r="G348" s="47"/>
      <c r="H348" s="47"/>
      <c r="I348" s="47"/>
      <c r="J348" s="47"/>
      <c r="K348" s="65"/>
    </row>
    <row r="349" spans="1:11" s="3" customFormat="1" ht="15" customHeight="1">
      <c r="A349" s="63" t="s">
        <v>1730</v>
      </c>
      <c r="B349" s="63" t="s">
        <v>4267</v>
      </c>
      <c r="C349" s="128" t="s">
        <v>4552</v>
      </c>
      <c r="D349" s="47"/>
      <c r="E349" s="47"/>
      <c r="F349" s="47"/>
      <c r="G349" s="47"/>
      <c r="H349" s="47"/>
      <c r="I349" s="47"/>
      <c r="J349" s="47"/>
      <c r="K349" s="65"/>
    </row>
    <row r="350" spans="1:11" s="3" customFormat="1" ht="15" customHeight="1">
      <c r="A350" s="63" t="s">
        <v>1731</v>
      </c>
      <c r="B350" s="63" t="s">
        <v>4267</v>
      </c>
      <c r="C350" s="128" t="s">
        <v>4553</v>
      </c>
      <c r="D350" s="47"/>
      <c r="E350" s="47"/>
      <c r="F350" s="47"/>
      <c r="G350" s="47"/>
      <c r="H350" s="47"/>
      <c r="I350" s="47"/>
      <c r="J350" s="47"/>
      <c r="K350" s="65"/>
    </row>
    <row r="351" spans="1:11" s="3" customFormat="1" ht="15" customHeight="1">
      <c r="A351" s="63" t="s">
        <v>1732</v>
      </c>
      <c r="B351" s="63" t="s">
        <v>4245</v>
      </c>
      <c r="C351" s="128" t="s">
        <v>4554</v>
      </c>
      <c r="D351" s="47"/>
      <c r="E351" s="47"/>
      <c r="F351" s="47"/>
      <c r="G351" s="47"/>
      <c r="H351" s="47"/>
      <c r="I351" s="47"/>
      <c r="J351" s="47"/>
      <c r="K351" s="65"/>
    </row>
    <row r="352" spans="1:11" s="3" customFormat="1" ht="15" customHeight="1">
      <c r="A352" s="63" t="s">
        <v>1733</v>
      </c>
      <c r="B352" s="63" t="s">
        <v>4245</v>
      </c>
      <c r="C352" s="128" t="s">
        <v>4555</v>
      </c>
      <c r="D352" s="47"/>
      <c r="E352" s="47"/>
      <c r="F352" s="47"/>
      <c r="G352" s="47"/>
      <c r="H352" s="47"/>
      <c r="I352" s="47"/>
      <c r="J352" s="47"/>
      <c r="K352" s="65"/>
    </row>
    <row r="353" spans="1:11" s="3" customFormat="1" ht="15" customHeight="1">
      <c r="A353" s="63" t="s">
        <v>1734</v>
      </c>
      <c r="B353" s="63" t="s">
        <v>4245</v>
      </c>
      <c r="C353" s="128" t="s">
        <v>4556</v>
      </c>
      <c r="D353" s="47"/>
      <c r="E353" s="47"/>
      <c r="F353" s="47"/>
      <c r="G353" s="47"/>
      <c r="H353" s="47"/>
      <c r="I353" s="47"/>
      <c r="J353" s="47"/>
      <c r="K353" s="65"/>
    </row>
    <row r="354" spans="1:11" s="3" customFormat="1" ht="15" customHeight="1">
      <c r="A354" s="63" t="s">
        <v>1735</v>
      </c>
      <c r="B354" s="63" t="s">
        <v>4267</v>
      </c>
      <c r="C354" s="128" t="s">
        <v>4557</v>
      </c>
      <c r="D354" s="47"/>
      <c r="E354" s="47"/>
      <c r="F354" s="47"/>
      <c r="G354" s="47"/>
      <c r="H354" s="47"/>
      <c r="I354" s="47"/>
      <c r="J354" s="47"/>
      <c r="K354" s="65"/>
    </row>
    <row r="355" spans="1:11" s="3" customFormat="1" ht="15" customHeight="1">
      <c r="A355" s="63" t="s">
        <v>6228</v>
      </c>
      <c r="B355" s="63" t="s">
        <v>4267</v>
      </c>
      <c r="C355" s="128" t="s">
        <v>2479</v>
      </c>
      <c r="D355" s="47"/>
      <c r="E355" s="47"/>
      <c r="F355" s="47"/>
      <c r="G355" s="47"/>
      <c r="H355" s="47"/>
      <c r="I355" s="47"/>
      <c r="J355" s="47"/>
      <c r="K355" s="65"/>
    </row>
    <row r="356" spans="1:11" s="3" customFormat="1" ht="15" customHeight="1">
      <c r="A356" s="63" t="s">
        <v>1736</v>
      </c>
      <c r="B356" s="63" t="s">
        <v>4267</v>
      </c>
      <c r="C356" s="128" t="s">
        <v>4558</v>
      </c>
      <c r="D356" s="47"/>
      <c r="E356" s="47"/>
      <c r="F356" s="47"/>
      <c r="G356" s="47"/>
      <c r="H356" s="47"/>
      <c r="I356" s="47"/>
      <c r="J356" s="47"/>
      <c r="K356" s="65"/>
    </row>
    <row r="357" spans="1:11" s="3" customFormat="1" ht="15" customHeight="1">
      <c r="A357" s="63" t="s">
        <v>1737</v>
      </c>
      <c r="B357" s="63" t="s">
        <v>4267</v>
      </c>
      <c r="C357" s="128" t="s">
        <v>4559</v>
      </c>
      <c r="D357" s="47"/>
      <c r="E357" s="47"/>
      <c r="F357" s="47"/>
      <c r="G357" s="47"/>
      <c r="H357" s="47"/>
      <c r="I357" s="47"/>
      <c r="J357" s="47"/>
      <c r="K357" s="65"/>
    </row>
    <row r="358" spans="1:11" s="3" customFormat="1" ht="15" customHeight="1">
      <c r="A358" s="63" t="s">
        <v>1738</v>
      </c>
      <c r="B358" s="63" t="s">
        <v>4245</v>
      </c>
      <c r="C358" s="128" t="s">
        <v>4560</v>
      </c>
      <c r="D358" s="47"/>
      <c r="E358" s="47"/>
      <c r="F358" s="47"/>
      <c r="G358" s="47"/>
      <c r="H358" s="47"/>
      <c r="I358" s="47"/>
      <c r="J358" s="47"/>
      <c r="K358" s="65"/>
    </row>
    <row r="359" spans="1:11" s="3" customFormat="1" ht="15" customHeight="1">
      <c r="A359" s="63" t="s">
        <v>1739</v>
      </c>
      <c r="B359" s="63" t="s">
        <v>4245</v>
      </c>
      <c r="C359" s="128" t="s">
        <v>4561</v>
      </c>
      <c r="D359" s="47"/>
      <c r="E359" s="47"/>
      <c r="F359" s="47"/>
      <c r="G359" s="47"/>
      <c r="H359" s="47"/>
      <c r="I359" s="47"/>
      <c r="J359" s="47"/>
      <c r="K359" s="65"/>
    </row>
    <row r="360" spans="1:11" s="3" customFormat="1" ht="15" customHeight="1">
      <c r="A360" s="63" t="s">
        <v>1740</v>
      </c>
      <c r="B360" s="63" t="s">
        <v>4245</v>
      </c>
      <c r="C360" s="128" t="s">
        <v>4562</v>
      </c>
      <c r="D360" s="47"/>
      <c r="E360" s="47"/>
      <c r="F360" s="47"/>
      <c r="G360" s="47"/>
      <c r="H360" s="47"/>
      <c r="I360" s="47"/>
      <c r="J360" s="47"/>
      <c r="K360" s="65"/>
    </row>
    <row r="361" spans="1:11" s="3" customFormat="1" ht="15" customHeight="1">
      <c r="A361" s="63" t="s">
        <v>2296</v>
      </c>
      <c r="B361" s="63" t="s">
        <v>4267</v>
      </c>
      <c r="C361" s="128" t="s">
        <v>4563</v>
      </c>
      <c r="D361" s="47"/>
      <c r="E361" s="47"/>
      <c r="F361" s="47"/>
      <c r="G361" s="47"/>
      <c r="H361" s="47"/>
      <c r="I361" s="47"/>
      <c r="J361" s="47"/>
      <c r="K361" s="65"/>
    </row>
    <row r="362" spans="1:11" s="3" customFormat="1" ht="15" customHeight="1">
      <c r="A362" s="63" t="s">
        <v>4564</v>
      </c>
      <c r="B362" s="63" t="s">
        <v>4267</v>
      </c>
      <c r="C362" s="128" t="s">
        <v>4557</v>
      </c>
      <c r="D362" s="47"/>
      <c r="E362" s="47"/>
      <c r="F362" s="47"/>
      <c r="G362" s="47"/>
      <c r="H362" s="47"/>
      <c r="I362" s="47"/>
      <c r="J362" s="47"/>
      <c r="K362" s="65"/>
    </row>
    <row r="363" spans="1:11" s="3" customFormat="1" ht="15" customHeight="1">
      <c r="A363" s="63" t="s">
        <v>4565</v>
      </c>
      <c r="B363" s="63" t="s">
        <v>4267</v>
      </c>
      <c r="C363" s="128" t="s">
        <v>4566</v>
      </c>
      <c r="D363" s="47"/>
      <c r="E363" s="47"/>
      <c r="F363" s="47"/>
      <c r="G363" s="47"/>
      <c r="H363" s="47"/>
      <c r="I363" s="47"/>
      <c r="J363" s="47"/>
      <c r="K363" s="65"/>
    </row>
    <row r="364" spans="1:11" s="3" customFormat="1" ht="15" customHeight="1">
      <c r="A364" s="63" t="s">
        <v>4567</v>
      </c>
      <c r="B364" s="63" t="s">
        <v>4245</v>
      </c>
      <c r="C364" s="128" t="s">
        <v>4568</v>
      </c>
      <c r="D364" s="47"/>
      <c r="E364" s="47"/>
      <c r="F364" s="47"/>
      <c r="G364" s="47"/>
      <c r="H364" s="47"/>
      <c r="I364" s="47"/>
      <c r="J364" s="47"/>
      <c r="K364" s="65"/>
    </row>
    <row r="365" spans="1:11" s="3" customFormat="1" ht="15" customHeight="1">
      <c r="A365" s="63" t="s">
        <v>4569</v>
      </c>
      <c r="B365" s="63" t="s">
        <v>4245</v>
      </c>
      <c r="C365" s="128" t="s">
        <v>4570</v>
      </c>
      <c r="D365" s="47"/>
      <c r="E365" s="47"/>
      <c r="F365" s="47"/>
      <c r="G365" s="47"/>
      <c r="H365" s="47"/>
      <c r="I365" s="47"/>
      <c r="J365" s="47"/>
      <c r="K365" s="65"/>
    </row>
    <row r="366" spans="1:11" s="3" customFormat="1" ht="15" customHeight="1">
      <c r="A366" s="63" t="s">
        <v>4571</v>
      </c>
      <c r="B366" s="63" t="s">
        <v>4245</v>
      </c>
      <c r="C366" s="128" t="s">
        <v>4572</v>
      </c>
      <c r="D366" s="47"/>
      <c r="E366" s="47"/>
      <c r="F366" s="47"/>
      <c r="G366" s="47"/>
      <c r="H366" s="47"/>
      <c r="I366" s="47"/>
      <c r="J366" s="47"/>
      <c r="K366" s="65"/>
    </row>
    <row r="367" spans="1:11" s="3" customFormat="1" ht="15" customHeight="1">
      <c r="A367" s="63" t="s">
        <v>2297</v>
      </c>
      <c r="B367" s="63" t="s">
        <v>4267</v>
      </c>
      <c r="C367" s="128" t="s">
        <v>4573</v>
      </c>
      <c r="D367" s="47"/>
      <c r="E367" s="47"/>
      <c r="F367" s="47"/>
      <c r="G367" s="47"/>
      <c r="H367" s="47"/>
      <c r="I367" s="47"/>
      <c r="J367" s="47"/>
      <c r="K367" s="65"/>
    </row>
    <row r="368" spans="1:11" s="3" customFormat="1" ht="15" customHeight="1">
      <c r="A368" s="63" t="s">
        <v>2298</v>
      </c>
      <c r="B368" s="63" t="s">
        <v>4245</v>
      </c>
      <c r="C368" s="128" t="s">
        <v>4574</v>
      </c>
      <c r="D368" s="47"/>
      <c r="E368" s="47"/>
      <c r="F368" s="47"/>
      <c r="G368" s="47"/>
      <c r="H368" s="47"/>
      <c r="I368" s="47"/>
      <c r="J368" s="47"/>
      <c r="K368" s="65"/>
    </row>
    <row r="369" spans="1:11" s="3" customFormat="1" ht="15" customHeight="1">
      <c r="A369" s="63" t="s">
        <v>2299</v>
      </c>
      <c r="B369" s="63" t="s">
        <v>4245</v>
      </c>
      <c r="C369" s="128" t="s">
        <v>4575</v>
      </c>
      <c r="D369" s="47"/>
      <c r="E369" s="47"/>
      <c r="F369" s="47"/>
      <c r="G369" s="47"/>
      <c r="H369" s="47"/>
      <c r="I369" s="47"/>
      <c r="J369" s="47"/>
      <c r="K369" s="65"/>
    </row>
    <row r="370" spans="1:11" s="3" customFormat="1" ht="15" customHeight="1">
      <c r="A370" s="63" t="s">
        <v>2300</v>
      </c>
      <c r="B370" s="63" t="s">
        <v>4245</v>
      </c>
      <c r="C370" s="128" t="s">
        <v>4576</v>
      </c>
      <c r="D370" s="47"/>
      <c r="E370" s="47"/>
      <c r="F370" s="47"/>
      <c r="G370" s="47"/>
      <c r="H370" s="47"/>
      <c r="I370" s="47"/>
      <c r="J370" s="47"/>
      <c r="K370" s="65"/>
    </row>
    <row r="371" spans="1:11" s="3" customFormat="1" ht="15" customHeight="1">
      <c r="A371" s="63" t="s">
        <v>6391</v>
      </c>
      <c r="B371" s="63" t="s">
        <v>4245</v>
      </c>
      <c r="C371" s="128" t="s">
        <v>4577</v>
      </c>
      <c r="D371" s="47"/>
      <c r="E371" s="47"/>
      <c r="F371" s="47"/>
      <c r="G371" s="47"/>
      <c r="H371" s="47"/>
      <c r="I371" s="47"/>
      <c r="J371" s="47"/>
      <c r="K371" s="65"/>
    </row>
    <row r="372" spans="1:11" s="3" customFormat="1" ht="15" customHeight="1">
      <c r="A372" s="63" t="s">
        <v>2301</v>
      </c>
      <c r="B372" s="63" t="s">
        <v>4245</v>
      </c>
      <c r="C372" s="128" t="s">
        <v>4578</v>
      </c>
      <c r="D372" s="47"/>
      <c r="E372" s="47"/>
      <c r="F372" s="47"/>
      <c r="G372" s="47"/>
      <c r="H372" s="47"/>
      <c r="I372" s="47"/>
      <c r="J372" s="47"/>
      <c r="K372" s="65"/>
    </row>
    <row r="373" spans="1:11" s="3" customFormat="1" ht="15" customHeight="1">
      <c r="A373" s="63" t="s">
        <v>2302</v>
      </c>
      <c r="B373" s="63" t="s">
        <v>4245</v>
      </c>
      <c r="C373" s="128" t="s">
        <v>4579</v>
      </c>
      <c r="D373" s="47"/>
      <c r="E373" s="47"/>
      <c r="F373" s="47"/>
      <c r="G373" s="47"/>
      <c r="H373" s="47"/>
      <c r="I373" s="47"/>
      <c r="J373" s="47"/>
      <c r="K373" s="65"/>
    </row>
    <row r="374" spans="1:11" s="3" customFormat="1" ht="15" customHeight="1">
      <c r="A374" s="63" t="s">
        <v>2303</v>
      </c>
      <c r="B374" s="63" t="s">
        <v>4245</v>
      </c>
      <c r="C374" s="128" t="s">
        <v>4580</v>
      </c>
      <c r="D374" s="47"/>
      <c r="E374" s="47"/>
      <c r="F374" s="47"/>
      <c r="G374" s="47"/>
      <c r="H374" s="47"/>
      <c r="I374" s="47"/>
      <c r="J374" s="47"/>
      <c r="K374" s="65"/>
    </row>
    <row r="375" spans="1:11" s="3" customFormat="1" ht="15" customHeight="1">
      <c r="A375" s="63" t="s">
        <v>2304</v>
      </c>
      <c r="B375" s="63" t="s">
        <v>4267</v>
      </c>
      <c r="C375" s="128" t="s">
        <v>4581</v>
      </c>
      <c r="D375" s="47"/>
      <c r="E375" s="47"/>
      <c r="F375" s="47"/>
      <c r="G375" s="47"/>
      <c r="H375" s="47"/>
      <c r="I375" s="47"/>
      <c r="J375" s="47"/>
      <c r="K375" s="65"/>
    </row>
    <row r="376" spans="1:11" s="3" customFormat="1" ht="15" customHeight="1">
      <c r="A376" s="63" t="s">
        <v>2305</v>
      </c>
      <c r="B376" s="63" t="s">
        <v>4267</v>
      </c>
      <c r="C376" s="129">
        <v>1987</v>
      </c>
      <c r="D376" s="47"/>
      <c r="E376" s="47"/>
      <c r="F376" s="47"/>
      <c r="G376" s="47"/>
      <c r="H376" s="47"/>
      <c r="I376" s="47"/>
      <c r="J376" s="47"/>
      <c r="K376" s="65"/>
    </row>
    <row r="377" spans="1:11" s="3" customFormat="1" ht="15" customHeight="1">
      <c r="A377" s="63" t="s">
        <v>2306</v>
      </c>
      <c r="B377" s="63" t="s">
        <v>4267</v>
      </c>
      <c r="C377" s="128" t="s">
        <v>4582</v>
      </c>
      <c r="D377" s="47"/>
      <c r="E377" s="47"/>
      <c r="F377" s="47"/>
      <c r="G377" s="47"/>
      <c r="H377" s="47"/>
      <c r="I377" s="47"/>
      <c r="J377" s="47"/>
      <c r="K377" s="65"/>
    </row>
    <row r="378" spans="1:11" s="3" customFormat="1" ht="15" customHeight="1">
      <c r="A378" s="63" t="s">
        <v>4583</v>
      </c>
      <c r="B378" s="63" t="s">
        <v>4245</v>
      </c>
      <c r="C378" s="128" t="s">
        <v>4584</v>
      </c>
      <c r="D378" s="47"/>
      <c r="E378" s="47"/>
      <c r="F378" s="47"/>
      <c r="G378" s="47"/>
      <c r="H378" s="47"/>
      <c r="I378" s="47"/>
      <c r="J378" s="47"/>
      <c r="K378" s="65"/>
    </row>
    <row r="379" spans="1:11" s="3" customFormat="1" ht="15" customHeight="1">
      <c r="A379" s="63" t="s">
        <v>2390</v>
      </c>
      <c r="B379" s="63" t="s">
        <v>4245</v>
      </c>
      <c r="C379" s="128" t="s">
        <v>4585</v>
      </c>
      <c r="D379" s="47"/>
      <c r="E379" s="47"/>
      <c r="F379" s="47"/>
      <c r="G379" s="47"/>
      <c r="H379" s="47"/>
      <c r="I379" s="47"/>
      <c r="J379" s="47"/>
      <c r="K379" s="65"/>
    </row>
    <row r="380" spans="1:11" s="3" customFormat="1" ht="15" customHeight="1">
      <c r="A380" s="63" t="s">
        <v>2391</v>
      </c>
      <c r="B380" s="63" t="s">
        <v>4245</v>
      </c>
      <c r="C380" s="128" t="s">
        <v>4586</v>
      </c>
      <c r="D380" s="47"/>
      <c r="E380" s="47"/>
      <c r="F380" s="47"/>
      <c r="G380" s="47"/>
      <c r="H380" s="47"/>
      <c r="I380" s="47"/>
      <c r="J380" s="47"/>
      <c r="K380" s="65"/>
    </row>
    <row r="381" spans="1:11" s="3" customFormat="1" ht="15" customHeight="1">
      <c r="A381" s="63" t="s">
        <v>4587</v>
      </c>
      <c r="B381" s="63" t="s">
        <v>4267</v>
      </c>
      <c r="C381" s="128" t="s">
        <v>4588</v>
      </c>
      <c r="D381" s="47"/>
      <c r="E381" s="47"/>
      <c r="F381" s="47"/>
      <c r="G381" s="47"/>
      <c r="H381" s="47"/>
      <c r="I381" s="47"/>
      <c r="J381" s="47"/>
      <c r="K381" s="65"/>
    </row>
    <row r="382" spans="1:11" s="3" customFormat="1" ht="15" customHeight="1">
      <c r="A382" s="63" t="s">
        <v>4589</v>
      </c>
      <c r="B382" s="63" t="s">
        <v>4267</v>
      </c>
      <c r="C382" s="128" t="s">
        <v>4590</v>
      </c>
      <c r="D382" s="47"/>
      <c r="E382" s="47"/>
      <c r="F382" s="47"/>
      <c r="G382" s="47"/>
      <c r="H382" s="47"/>
      <c r="I382" s="47"/>
      <c r="J382" s="47"/>
      <c r="K382" s="65"/>
    </row>
    <row r="383" spans="1:11" s="3" customFormat="1" ht="15" customHeight="1">
      <c r="A383" s="63" t="s">
        <v>4591</v>
      </c>
      <c r="B383" s="63" t="s">
        <v>4267</v>
      </c>
      <c r="C383" s="128" t="s">
        <v>4592</v>
      </c>
      <c r="D383" s="47"/>
      <c r="E383" s="47"/>
      <c r="F383" s="47"/>
      <c r="G383" s="47"/>
      <c r="H383" s="47"/>
      <c r="I383" s="47"/>
      <c r="J383" s="47"/>
      <c r="K383" s="65"/>
    </row>
    <row r="384" spans="1:11" s="3" customFormat="1" ht="15" customHeight="1">
      <c r="A384" s="63" t="s">
        <v>4593</v>
      </c>
      <c r="B384" s="63" t="s">
        <v>4267</v>
      </c>
      <c r="C384" s="128" t="s">
        <v>2685</v>
      </c>
      <c r="D384" s="47"/>
      <c r="E384" s="47"/>
      <c r="F384" s="47"/>
      <c r="G384" s="47"/>
      <c r="H384" s="47"/>
      <c r="I384" s="47"/>
      <c r="J384" s="47"/>
      <c r="K384" s="65"/>
    </row>
    <row r="385" spans="1:11" s="3" customFormat="1" ht="15" customHeight="1">
      <c r="A385" s="63" t="s">
        <v>4594</v>
      </c>
      <c r="B385" s="63" t="s">
        <v>4267</v>
      </c>
      <c r="C385" s="128" t="s">
        <v>4595</v>
      </c>
      <c r="D385" s="47"/>
      <c r="E385" s="47"/>
      <c r="F385" s="47"/>
      <c r="G385" s="47"/>
      <c r="H385" s="47"/>
      <c r="I385" s="47"/>
      <c r="J385" s="47"/>
      <c r="K385" s="65"/>
    </row>
    <row r="386" spans="1:11" s="3" customFormat="1" ht="15" customHeight="1">
      <c r="A386" s="63" t="s">
        <v>4596</v>
      </c>
      <c r="B386" s="63" t="s">
        <v>4245</v>
      </c>
      <c r="C386" s="128" t="s">
        <v>4597</v>
      </c>
      <c r="D386" s="47"/>
      <c r="E386" s="47"/>
      <c r="F386" s="47"/>
      <c r="G386" s="47"/>
      <c r="H386" s="47"/>
      <c r="I386" s="47"/>
      <c r="J386" s="47"/>
      <c r="K386" s="65"/>
    </row>
    <row r="387" spans="1:11" s="3" customFormat="1" ht="15" customHeight="1">
      <c r="A387" s="63" t="s">
        <v>4598</v>
      </c>
      <c r="B387" s="63" t="s">
        <v>4245</v>
      </c>
      <c r="C387" s="128" t="s">
        <v>4599</v>
      </c>
      <c r="D387" s="47"/>
      <c r="E387" s="47"/>
      <c r="F387" s="47"/>
      <c r="G387" s="47"/>
      <c r="H387" s="47"/>
      <c r="I387" s="47"/>
      <c r="J387" s="47"/>
      <c r="K387" s="65"/>
    </row>
    <row r="388" spans="1:11" s="3" customFormat="1" ht="15" customHeight="1">
      <c r="A388" s="63" t="s">
        <v>4600</v>
      </c>
      <c r="B388" s="63" t="s">
        <v>4245</v>
      </c>
      <c r="C388" s="128" t="s">
        <v>4601</v>
      </c>
      <c r="D388" s="47"/>
      <c r="E388" s="47"/>
      <c r="F388" s="47"/>
      <c r="G388" s="47"/>
      <c r="H388" s="47"/>
      <c r="I388" s="47"/>
      <c r="J388" s="47"/>
      <c r="K388" s="65"/>
    </row>
    <row r="389" spans="1:11" s="3" customFormat="1" ht="15" customHeight="1">
      <c r="A389" s="63" t="s">
        <v>2413</v>
      </c>
      <c r="B389" s="63" t="s">
        <v>4245</v>
      </c>
      <c r="C389" s="128" t="s">
        <v>4602</v>
      </c>
      <c r="D389" s="47"/>
      <c r="E389" s="47"/>
      <c r="F389" s="47"/>
      <c r="G389" s="47"/>
      <c r="H389" s="47"/>
      <c r="I389" s="47"/>
      <c r="J389" s="47"/>
      <c r="K389" s="65"/>
    </row>
    <row r="390" spans="1:11" s="3" customFormat="1" ht="15" customHeight="1">
      <c r="A390" s="63" t="s">
        <v>2414</v>
      </c>
      <c r="B390" s="63" t="s">
        <v>4245</v>
      </c>
      <c r="C390" s="128" t="s">
        <v>4603</v>
      </c>
      <c r="D390" s="47" t="s">
        <v>6629</v>
      </c>
      <c r="E390" s="47"/>
      <c r="F390" s="143">
        <v>45015</v>
      </c>
      <c r="G390" s="143">
        <f t="shared" ref="G390:G431" si="2">EDATE(F390,6)</f>
        <v>45199</v>
      </c>
      <c r="H390" s="47" t="s">
        <v>6550</v>
      </c>
      <c r="I390" s="47" t="s">
        <v>6551</v>
      </c>
      <c r="J390" s="47"/>
      <c r="K390" s="65"/>
    </row>
    <row r="391" spans="1:11" s="3" customFormat="1" ht="15" customHeight="1">
      <c r="A391" s="63" t="s">
        <v>4604</v>
      </c>
      <c r="B391" s="63" t="s">
        <v>4267</v>
      </c>
      <c r="C391" s="128" t="s">
        <v>4605</v>
      </c>
      <c r="D391" s="47" t="s">
        <v>6628</v>
      </c>
      <c r="E391" s="47"/>
      <c r="F391" s="143">
        <v>44147</v>
      </c>
      <c r="G391" s="143">
        <f t="shared" si="2"/>
        <v>44328</v>
      </c>
      <c r="H391" s="47" t="s">
        <v>6550</v>
      </c>
      <c r="I391" s="47" t="s">
        <v>6551</v>
      </c>
      <c r="J391" s="47"/>
      <c r="K391" s="65"/>
    </row>
    <row r="392" spans="1:11" s="3" customFormat="1" ht="15" customHeight="1">
      <c r="A392" s="63" t="s">
        <v>2415</v>
      </c>
      <c r="B392" s="63" t="s">
        <v>4267</v>
      </c>
      <c r="C392" s="128" t="s">
        <v>4606</v>
      </c>
      <c r="D392" s="47" t="s">
        <v>6608</v>
      </c>
      <c r="E392" s="47"/>
      <c r="F392" s="143">
        <v>45008</v>
      </c>
      <c r="G392" s="143">
        <f t="shared" si="2"/>
        <v>45192</v>
      </c>
      <c r="H392" s="47" t="s">
        <v>6550</v>
      </c>
      <c r="I392" s="47" t="s">
        <v>6551</v>
      </c>
      <c r="J392" s="47"/>
      <c r="K392" s="65"/>
    </row>
    <row r="393" spans="1:11" s="3" customFormat="1" ht="15" customHeight="1">
      <c r="A393" s="63" t="s">
        <v>2416</v>
      </c>
      <c r="B393" s="63" t="s">
        <v>4267</v>
      </c>
      <c r="C393" s="128" t="s">
        <v>4607</v>
      </c>
      <c r="D393" s="47" t="s">
        <v>6627</v>
      </c>
      <c r="E393" s="47"/>
      <c r="F393" s="143">
        <v>45015</v>
      </c>
      <c r="G393" s="143">
        <f t="shared" si="2"/>
        <v>45199</v>
      </c>
      <c r="H393" s="47" t="s">
        <v>6550</v>
      </c>
      <c r="I393" s="47" t="s">
        <v>6551</v>
      </c>
      <c r="J393" s="47"/>
      <c r="K393" s="65"/>
    </row>
    <row r="394" spans="1:11" s="3" customFormat="1" ht="15" customHeight="1">
      <c r="A394" s="63" t="s">
        <v>2417</v>
      </c>
      <c r="B394" s="63" t="s">
        <v>4267</v>
      </c>
      <c r="C394" s="128" t="s">
        <v>4608</v>
      </c>
      <c r="D394" s="47" t="s">
        <v>6610</v>
      </c>
      <c r="E394" s="47"/>
      <c r="F394" s="143">
        <v>44988</v>
      </c>
      <c r="G394" s="143">
        <f t="shared" si="2"/>
        <v>45172</v>
      </c>
      <c r="H394" s="47" t="s">
        <v>6550</v>
      </c>
      <c r="I394" s="47" t="s">
        <v>6551</v>
      </c>
      <c r="J394" s="47"/>
      <c r="K394" s="65"/>
    </row>
    <row r="395" spans="1:11" s="3" customFormat="1" ht="15" customHeight="1">
      <c r="A395" s="63" t="s">
        <v>2418</v>
      </c>
      <c r="B395" s="63" t="s">
        <v>4267</v>
      </c>
      <c r="C395" s="128" t="s">
        <v>2480</v>
      </c>
      <c r="D395" s="47" t="s">
        <v>6582</v>
      </c>
      <c r="E395" s="47"/>
      <c r="F395" s="143">
        <v>45058</v>
      </c>
      <c r="G395" s="143">
        <f t="shared" si="2"/>
        <v>45242</v>
      </c>
      <c r="H395" s="47" t="s">
        <v>6550</v>
      </c>
      <c r="I395" s="47" t="s">
        <v>6551</v>
      </c>
      <c r="J395" s="47"/>
      <c r="K395" s="65"/>
    </row>
    <row r="396" spans="1:11" s="3" customFormat="1" ht="15" customHeight="1">
      <c r="A396" s="63" t="s">
        <v>2419</v>
      </c>
      <c r="B396" s="63" t="s">
        <v>4267</v>
      </c>
      <c r="C396" s="128" t="s">
        <v>4609</v>
      </c>
      <c r="D396" s="47" t="s">
        <v>6626</v>
      </c>
      <c r="E396" s="47"/>
      <c r="F396" s="143">
        <v>45106</v>
      </c>
      <c r="G396" s="143">
        <f t="shared" si="2"/>
        <v>45289</v>
      </c>
      <c r="H396" s="47" t="s">
        <v>6550</v>
      </c>
      <c r="I396" s="47" t="s">
        <v>6551</v>
      </c>
      <c r="J396" s="47"/>
      <c r="K396" s="65"/>
    </row>
    <row r="397" spans="1:11" s="3" customFormat="1" ht="15" customHeight="1">
      <c r="A397" s="63" t="s">
        <v>2420</v>
      </c>
      <c r="B397" s="63" t="s">
        <v>4267</v>
      </c>
      <c r="C397" s="128" t="s">
        <v>4610</v>
      </c>
      <c r="D397" s="47" t="s">
        <v>6625</v>
      </c>
      <c r="E397" s="47"/>
      <c r="F397" s="143">
        <v>45167</v>
      </c>
      <c r="G397" s="143">
        <f t="shared" si="2"/>
        <v>45351</v>
      </c>
      <c r="H397" s="47" t="s">
        <v>6550</v>
      </c>
      <c r="I397" s="47" t="s">
        <v>6551</v>
      </c>
      <c r="J397" s="47"/>
      <c r="K397" s="65"/>
    </row>
    <row r="398" spans="1:11" s="3" customFormat="1" ht="15" customHeight="1">
      <c r="A398" s="63" t="s">
        <v>2421</v>
      </c>
      <c r="B398" s="63" t="s">
        <v>4267</v>
      </c>
      <c r="C398" s="128" t="s">
        <v>4597</v>
      </c>
      <c r="D398" s="47" t="s">
        <v>6587</v>
      </c>
      <c r="E398" s="47"/>
      <c r="F398" s="143">
        <v>45106</v>
      </c>
      <c r="G398" s="143">
        <f t="shared" si="2"/>
        <v>45289</v>
      </c>
      <c r="H398" s="47" t="s">
        <v>6550</v>
      </c>
      <c r="I398" s="47" t="s">
        <v>6550</v>
      </c>
      <c r="J398" s="47"/>
      <c r="K398" s="65"/>
    </row>
    <row r="399" spans="1:11" s="3" customFormat="1" ht="15" customHeight="1">
      <c r="A399" s="63" t="s">
        <v>2444</v>
      </c>
      <c r="B399" s="63" t="s">
        <v>4267</v>
      </c>
      <c r="C399" s="128" t="s">
        <v>4611</v>
      </c>
      <c r="D399" s="47" t="s">
        <v>6555</v>
      </c>
      <c r="E399" s="47"/>
      <c r="F399" s="143">
        <v>45114</v>
      </c>
      <c r="G399" s="143">
        <f t="shared" si="2"/>
        <v>45298</v>
      </c>
      <c r="H399" s="47" t="s">
        <v>6550</v>
      </c>
      <c r="I399" s="47" t="s">
        <v>6551</v>
      </c>
      <c r="J399" s="47"/>
      <c r="K399" s="65"/>
    </row>
    <row r="400" spans="1:11" s="3" customFormat="1" ht="15" customHeight="1">
      <c r="A400" s="63" t="s">
        <v>2445</v>
      </c>
      <c r="B400" s="63" t="s">
        <v>4267</v>
      </c>
      <c r="C400" s="128" t="s">
        <v>4612</v>
      </c>
      <c r="D400" s="47" t="s">
        <v>6624</v>
      </c>
      <c r="E400" s="47"/>
      <c r="F400" s="143">
        <v>45366</v>
      </c>
      <c r="G400" s="143">
        <f t="shared" si="2"/>
        <v>45550</v>
      </c>
      <c r="H400" s="47" t="s">
        <v>6550</v>
      </c>
      <c r="I400" s="47" t="s">
        <v>6551</v>
      </c>
      <c r="J400" s="47"/>
      <c r="K400" s="65"/>
    </row>
    <row r="401" spans="1:13" s="3" customFormat="1" ht="15" customHeight="1">
      <c r="A401" s="63" t="s">
        <v>6239</v>
      </c>
      <c r="B401" s="63" t="s">
        <v>4267</v>
      </c>
      <c r="C401" s="128" t="s">
        <v>4481</v>
      </c>
      <c r="D401" s="47" t="s">
        <v>6561</v>
      </c>
      <c r="E401" s="47"/>
      <c r="F401" s="143">
        <v>42788</v>
      </c>
      <c r="G401" s="143">
        <f t="shared" si="2"/>
        <v>42969</v>
      </c>
      <c r="H401" s="47" t="s">
        <v>6550</v>
      </c>
      <c r="I401" s="47" t="s">
        <v>6551</v>
      </c>
      <c r="J401" s="47"/>
      <c r="K401" s="65"/>
    </row>
    <row r="402" spans="1:13" s="3" customFormat="1" ht="15" customHeight="1">
      <c r="A402" s="63" t="s">
        <v>4613</v>
      </c>
      <c r="B402" s="63" t="s">
        <v>4267</v>
      </c>
      <c r="C402" s="128" t="s">
        <v>4308</v>
      </c>
      <c r="D402" s="47" t="s">
        <v>6623</v>
      </c>
      <c r="E402" s="47"/>
      <c r="F402" s="143">
        <v>41064</v>
      </c>
      <c r="G402" s="143">
        <f t="shared" si="2"/>
        <v>41247</v>
      </c>
      <c r="H402" s="47" t="s">
        <v>6550</v>
      </c>
      <c r="I402" s="47" t="s">
        <v>6551</v>
      </c>
      <c r="J402" s="47"/>
      <c r="K402" s="65"/>
    </row>
    <row r="403" spans="1:13" s="3" customFormat="1" ht="15" customHeight="1">
      <c r="A403" s="63" t="s">
        <v>4163</v>
      </c>
      <c r="B403" s="63" t="s">
        <v>4267</v>
      </c>
      <c r="C403" s="128" t="s">
        <v>4312</v>
      </c>
      <c r="D403" s="47" t="s">
        <v>6585</v>
      </c>
      <c r="E403" s="47"/>
      <c r="F403" s="143">
        <v>41064</v>
      </c>
      <c r="G403" s="143">
        <f t="shared" si="2"/>
        <v>41247</v>
      </c>
      <c r="H403" s="47" t="s">
        <v>6550</v>
      </c>
      <c r="I403" s="47" t="s">
        <v>6551</v>
      </c>
      <c r="J403" s="47"/>
      <c r="K403" s="65"/>
    </row>
    <row r="404" spans="1:13" s="3" customFormat="1" ht="15" customHeight="1">
      <c r="A404" s="63" t="s">
        <v>4614</v>
      </c>
      <c r="B404" s="63" t="s">
        <v>4267</v>
      </c>
      <c r="C404" s="128" t="s">
        <v>4615</v>
      </c>
      <c r="D404" s="47" t="s">
        <v>6576</v>
      </c>
      <c r="E404" s="47"/>
      <c r="F404" s="143">
        <v>45219</v>
      </c>
      <c r="G404" s="143">
        <f t="shared" si="2"/>
        <v>45402</v>
      </c>
      <c r="H404" s="47" t="s">
        <v>6550</v>
      </c>
      <c r="I404" s="47" t="s">
        <v>6551</v>
      </c>
      <c r="J404" s="47"/>
      <c r="K404" s="65"/>
      <c r="M404" s="80"/>
    </row>
    <row r="405" spans="1:13" s="3" customFormat="1" ht="15" customHeight="1">
      <c r="A405" s="63" t="s">
        <v>4616</v>
      </c>
      <c r="B405" s="63" t="s">
        <v>4267</v>
      </c>
      <c r="C405" s="128" t="s">
        <v>4617</v>
      </c>
      <c r="D405" s="47" t="s">
        <v>6622</v>
      </c>
      <c r="E405" s="47"/>
      <c r="F405" s="143">
        <v>45219</v>
      </c>
      <c r="G405" s="143">
        <f t="shared" si="2"/>
        <v>45402</v>
      </c>
      <c r="H405" s="47" t="s">
        <v>6550</v>
      </c>
      <c r="I405" s="47" t="s">
        <v>6551</v>
      </c>
      <c r="J405" s="47"/>
      <c r="K405" s="65"/>
    </row>
    <row r="406" spans="1:13" s="3" customFormat="1" ht="15" customHeight="1">
      <c r="A406" s="63" t="s">
        <v>4164</v>
      </c>
      <c r="B406" s="63" t="s">
        <v>4267</v>
      </c>
      <c r="C406" s="128" t="s">
        <v>4618</v>
      </c>
      <c r="D406" s="47" t="s">
        <v>6621</v>
      </c>
      <c r="E406" s="47"/>
      <c r="F406" s="143">
        <v>45247</v>
      </c>
      <c r="G406" s="143">
        <f t="shared" si="2"/>
        <v>45429</v>
      </c>
      <c r="H406" s="47" t="s">
        <v>6550</v>
      </c>
      <c r="I406" s="47" t="s">
        <v>6551</v>
      </c>
      <c r="J406" s="47"/>
      <c r="K406" s="65"/>
    </row>
    <row r="407" spans="1:13" s="3" customFormat="1" ht="15" customHeight="1">
      <c r="A407" s="63" t="s">
        <v>6224</v>
      </c>
      <c r="B407" s="63" t="s">
        <v>4267</v>
      </c>
      <c r="C407" s="128" t="s">
        <v>4619</v>
      </c>
      <c r="D407" s="47" t="s">
        <v>6620</v>
      </c>
      <c r="E407" s="47"/>
      <c r="F407" s="143">
        <v>45247</v>
      </c>
      <c r="G407" s="143">
        <f t="shared" si="2"/>
        <v>45429</v>
      </c>
      <c r="H407" s="47" t="s">
        <v>6550</v>
      </c>
      <c r="I407" s="47" t="s">
        <v>6551</v>
      </c>
      <c r="J407" s="47"/>
      <c r="K407" s="65"/>
    </row>
    <row r="408" spans="1:13" s="3" customFormat="1" ht="15" customHeight="1">
      <c r="A408" s="63" t="s">
        <v>4165</v>
      </c>
      <c r="B408" s="63" t="s">
        <v>4267</v>
      </c>
      <c r="C408" s="128" t="s">
        <v>4620</v>
      </c>
      <c r="D408" s="47" t="s">
        <v>6590</v>
      </c>
      <c r="E408" s="47"/>
      <c r="F408" s="143">
        <v>45268</v>
      </c>
      <c r="G408" s="143">
        <f t="shared" si="2"/>
        <v>45451</v>
      </c>
      <c r="H408" s="47" t="s">
        <v>6550</v>
      </c>
      <c r="I408" s="47" t="s">
        <v>6551</v>
      </c>
      <c r="J408" s="47"/>
      <c r="K408" s="65"/>
    </row>
    <row r="409" spans="1:13" s="3" customFormat="1" ht="15" customHeight="1">
      <c r="A409" s="63" t="s">
        <v>4166</v>
      </c>
      <c r="B409" s="63" t="s">
        <v>4267</v>
      </c>
      <c r="C409" s="128" t="s">
        <v>4621</v>
      </c>
      <c r="D409" s="47" t="s">
        <v>6619</v>
      </c>
      <c r="E409" s="47"/>
      <c r="F409" s="143">
        <v>45268</v>
      </c>
      <c r="G409" s="143">
        <f t="shared" si="2"/>
        <v>45451</v>
      </c>
      <c r="H409" s="47" t="s">
        <v>6550</v>
      </c>
      <c r="I409" s="47" t="s">
        <v>6551</v>
      </c>
      <c r="J409" s="47"/>
      <c r="K409" s="65"/>
    </row>
    <row r="410" spans="1:13" s="3" customFormat="1" ht="15" customHeight="1">
      <c r="A410" s="63" t="s">
        <v>4167</v>
      </c>
      <c r="B410" s="63" t="s">
        <v>4267</v>
      </c>
      <c r="C410" s="128" t="s">
        <v>4622</v>
      </c>
      <c r="D410" s="47" t="s">
        <v>6611</v>
      </c>
      <c r="E410" s="47"/>
      <c r="F410" s="143">
        <v>45237</v>
      </c>
      <c r="G410" s="143">
        <f t="shared" si="2"/>
        <v>45419</v>
      </c>
      <c r="H410" s="47" t="s">
        <v>6550</v>
      </c>
      <c r="I410" s="47" t="s">
        <v>6551</v>
      </c>
      <c r="J410" s="47"/>
      <c r="K410" s="65"/>
    </row>
    <row r="411" spans="1:13" s="3" customFormat="1" ht="15" customHeight="1">
      <c r="A411" s="63" t="s">
        <v>4168</v>
      </c>
      <c r="B411" s="63" t="s">
        <v>4267</v>
      </c>
      <c r="C411" s="128" t="s">
        <v>4623</v>
      </c>
      <c r="D411" s="47" t="s">
        <v>6553</v>
      </c>
      <c r="E411" s="47"/>
      <c r="F411" s="143">
        <v>45267</v>
      </c>
      <c r="G411" s="143">
        <f t="shared" si="2"/>
        <v>45450</v>
      </c>
      <c r="H411" s="47" t="s">
        <v>6550</v>
      </c>
      <c r="I411" s="47" t="s">
        <v>6551</v>
      </c>
      <c r="J411" s="47"/>
      <c r="K411" s="65"/>
    </row>
    <row r="412" spans="1:13" s="3" customFormat="1" ht="15" customHeight="1">
      <c r="A412" s="63" t="s">
        <v>4169</v>
      </c>
      <c r="B412" s="63" t="s">
        <v>4267</v>
      </c>
      <c r="C412" s="128" t="s">
        <v>4624</v>
      </c>
      <c r="D412" s="47" t="s">
        <v>6618</v>
      </c>
      <c r="E412" s="47"/>
      <c r="F412" s="143">
        <v>44740</v>
      </c>
      <c r="G412" s="143">
        <f t="shared" si="2"/>
        <v>44923</v>
      </c>
      <c r="H412" s="47" t="s">
        <v>6550</v>
      </c>
      <c r="I412" s="47" t="s">
        <v>6551</v>
      </c>
      <c r="J412" s="47"/>
      <c r="K412" s="65"/>
    </row>
    <row r="413" spans="1:13" s="3" customFormat="1" ht="15" customHeight="1">
      <c r="A413" s="63" t="s">
        <v>4170</v>
      </c>
      <c r="B413" s="63" t="s">
        <v>4267</v>
      </c>
      <c r="C413" s="128" t="s">
        <v>4625</v>
      </c>
      <c r="D413" s="47" t="s">
        <v>6608</v>
      </c>
      <c r="E413" s="47"/>
      <c r="F413" s="143">
        <v>45064</v>
      </c>
      <c r="G413" s="143">
        <f t="shared" si="2"/>
        <v>45248</v>
      </c>
      <c r="H413" s="47" t="s">
        <v>6550</v>
      </c>
      <c r="I413" s="47" t="s">
        <v>6551</v>
      </c>
      <c r="J413" s="47"/>
      <c r="K413" s="65"/>
    </row>
    <row r="414" spans="1:13" s="3" customFormat="1" ht="15" customHeight="1">
      <c r="A414" s="63" t="s">
        <v>4171</v>
      </c>
      <c r="B414" s="63" t="s">
        <v>4267</v>
      </c>
      <c r="C414" s="128" t="s">
        <v>4626</v>
      </c>
      <c r="D414" s="47" t="s">
        <v>6557</v>
      </c>
      <c r="E414" s="47"/>
      <c r="F414" s="143">
        <v>45456</v>
      </c>
      <c r="G414" s="143">
        <f t="shared" si="2"/>
        <v>45639</v>
      </c>
      <c r="H414" s="47" t="s">
        <v>6550</v>
      </c>
      <c r="I414" s="47" t="s">
        <v>6551</v>
      </c>
      <c r="J414" s="47"/>
      <c r="K414" s="65"/>
    </row>
    <row r="415" spans="1:13" s="3" customFormat="1" ht="15" customHeight="1">
      <c r="A415" s="63" t="s">
        <v>6365</v>
      </c>
      <c r="B415" s="63" t="s">
        <v>4267</v>
      </c>
      <c r="C415" s="128" t="s">
        <v>4627</v>
      </c>
      <c r="D415" s="47" t="s">
        <v>6617</v>
      </c>
      <c r="E415" s="47"/>
      <c r="F415" s="143">
        <v>43920</v>
      </c>
      <c r="G415" s="143">
        <f t="shared" si="2"/>
        <v>44104</v>
      </c>
      <c r="H415" s="47" t="s">
        <v>6550</v>
      </c>
      <c r="I415" s="47" t="s">
        <v>6551</v>
      </c>
      <c r="J415" s="47" t="s">
        <v>6567</v>
      </c>
      <c r="K415" s="65"/>
    </row>
    <row r="416" spans="1:13" s="3" customFormat="1" ht="15" customHeight="1">
      <c r="A416" s="63" t="s">
        <v>4172</v>
      </c>
      <c r="B416" s="63" t="s">
        <v>4267</v>
      </c>
      <c r="C416" s="128" t="s">
        <v>4628</v>
      </c>
      <c r="D416" s="143" t="s">
        <v>6587</v>
      </c>
      <c r="E416" s="143"/>
      <c r="F416" s="143">
        <v>43881</v>
      </c>
      <c r="G416" s="143">
        <f t="shared" si="2"/>
        <v>44063</v>
      </c>
      <c r="H416" s="47" t="s">
        <v>6550</v>
      </c>
      <c r="I416" s="47" t="s">
        <v>6551</v>
      </c>
      <c r="J416" s="47"/>
      <c r="K416" s="65"/>
    </row>
    <row r="417" spans="1:11" s="3" customFormat="1" ht="15" customHeight="1">
      <c r="A417" s="63" t="s">
        <v>4173</v>
      </c>
      <c r="B417" s="63" t="s">
        <v>4245</v>
      </c>
      <c r="C417" s="128" t="s">
        <v>4629</v>
      </c>
      <c r="D417" s="47" t="s">
        <v>6565</v>
      </c>
      <c r="E417" s="47"/>
      <c r="F417" s="143">
        <v>45190</v>
      </c>
      <c r="G417" s="143">
        <f t="shared" si="2"/>
        <v>45372</v>
      </c>
      <c r="H417" s="47" t="s">
        <v>6550</v>
      </c>
      <c r="I417" s="47" t="s">
        <v>6551</v>
      </c>
      <c r="J417" s="47"/>
      <c r="K417" s="65"/>
    </row>
    <row r="418" spans="1:11" s="3" customFormat="1" ht="15" customHeight="1">
      <c r="A418" s="63" t="s">
        <v>4174</v>
      </c>
      <c r="B418" s="63" t="s">
        <v>4245</v>
      </c>
      <c r="C418" s="128" t="s">
        <v>4630</v>
      </c>
      <c r="D418" s="47" t="s">
        <v>6561</v>
      </c>
      <c r="E418" s="47"/>
      <c r="F418" s="143">
        <v>45260</v>
      </c>
      <c r="G418" s="143">
        <f t="shared" si="2"/>
        <v>45442</v>
      </c>
      <c r="H418" s="47" t="s">
        <v>6550</v>
      </c>
      <c r="I418" s="47" t="s">
        <v>6551</v>
      </c>
      <c r="J418" s="47"/>
      <c r="K418" s="65"/>
    </row>
    <row r="419" spans="1:11" s="3" customFormat="1" ht="15" customHeight="1">
      <c r="A419" s="63" t="s">
        <v>4175</v>
      </c>
      <c r="B419" s="63" t="s">
        <v>4245</v>
      </c>
      <c r="C419" s="128" t="s">
        <v>4631</v>
      </c>
      <c r="D419" s="47" t="s">
        <v>6582</v>
      </c>
      <c r="E419" s="47"/>
      <c r="F419" s="143">
        <v>45231</v>
      </c>
      <c r="G419" s="143">
        <f t="shared" si="2"/>
        <v>45413</v>
      </c>
      <c r="H419" s="47" t="s">
        <v>6551</v>
      </c>
      <c r="I419" s="47" t="s">
        <v>6551</v>
      </c>
      <c r="J419" s="47"/>
      <c r="K419" s="65"/>
    </row>
    <row r="420" spans="1:11" s="3" customFormat="1" ht="15" customHeight="1">
      <c r="A420" s="63" t="s">
        <v>5925</v>
      </c>
      <c r="B420" s="63" t="s">
        <v>4267</v>
      </c>
      <c r="C420" s="128" t="s">
        <v>4318</v>
      </c>
      <c r="D420" s="47" t="s">
        <v>6565</v>
      </c>
      <c r="E420" s="47"/>
      <c r="F420" s="143">
        <v>45275</v>
      </c>
      <c r="G420" s="143">
        <f t="shared" si="2"/>
        <v>45458</v>
      </c>
      <c r="H420" s="47" t="s">
        <v>6550</v>
      </c>
      <c r="I420" s="47" t="s">
        <v>6551</v>
      </c>
      <c r="J420" s="47"/>
      <c r="K420" s="65"/>
    </row>
    <row r="421" spans="1:11" s="3" customFormat="1" ht="15" customHeight="1">
      <c r="A421" s="63" t="s">
        <v>4176</v>
      </c>
      <c r="B421" s="63" t="s">
        <v>4267</v>
      </c>
      <c r="C421" s="128" t="s">
        <v>4632</v>
      </c>
      <c r="D421" s="47" t="s">
        <v>6588</v>
      </c>
      <c r="E421" s="47"/>
      <c r="F421" s="143">
        <v>43819</v>
      </c>
      <c r="G421" s="143">
        <f t="shared" si="2"/>
        <v>44002</v>
      </c>
      <c r="H421" s="47" t="s">
        <v>6550</v>
      </c>
      <c r="I421" s="47" t="s">
        <v>6551</v>
      </c>
      <c r="J421" s="47"/>
      <c r="K421" s="65"/>
    </row>
    <row r="422" spans="1:11" s="3" customFormat="1" ht="15" customHeight="1">
      <c r="A422" s="63" t="s">
        <v>4177</v>
      </c>
      <c r="B422" s="63" t="s">
        <v>4267</v>
      </c>
      <c r="C422" s="128" t="s">
        <v>4633</v>
      </c>
      <c r="D422" s="47" t="s">
        <v>6589</v>
      </c>
      <c r="E422" s="47"/>
      <c r="F422" s="143">
        <v>44666</v>
      </c>
      <c r="G422" s="143">
        <f t="shared" si="2"/>
        <v>44849</v>
      </c>
      <c r="H422" s="47" t="s">
        <v>6550</v>
      </c>
      <c r="I422" s="47" t="s">
        <v>6551</v>
      </c>
      <c r="J422" s="47"/>
      <c r="K422" s="65"/>
    </row>
    <row r="423" spans="1:11" s="3" customFormat="1" ht="15" customHeight="1">
      <c r="A423" s="63" t="s">
        <v>4178</v>
      </c>
      <c r="B423" s="63" t="s">
        <v>4267</v>
      </c>
      <c r="C423" s="128" t="s">
        <v>4634</v>
      </c>
      <c r="D423" s="47" t="s">
        <v>6577</v>
      </c>
      <c r="E423" s="47"/>
      <c r="F423" s="143">
        <v>43495</v>
      </c>
      <c r="G423" s="143">
        <f t="shared" si="2"/>
        <v>43676</v>
      </c>
      <c r="H423" s="47" t="s">
        <v>6550</v>
      </c>
      <c r="I423" s="47" t="s">
        <v>6551</v>
      </c>
      <c r="J423" s="47"/>
      <c r="K423" s="65"/>
    </row>
    <row r="424" spans="1:11" s="3" customFormat="1" ht="15" customHeight="1">
      <c r="A424" s="63" t="s">
        <v>4179</v>
      </c>
      <c r="B424" s="63" t="s">
        <v>4267</v>
      </c>
      <c r="C424" s="128" t="s">
        <v>4635</v>
      </c>
      <c r="D424" s="47" t="s">
        <v>6565</v>
      </c>
      <c r="E424" s="47"/>
      <c r="F424" s="143">
        <v>45043</v>
      </c>
      <c r="G424" s="143">
        <f t="shared" si="2"/>
        <v>45226</v>
      </c>
      <c r="H424" s="47" t="s">
        <v>6550</v>
      </c>
      <c r="I424" s="47" t="s">
        <v>6551</v>
      </c>
      <c r="J424" s="47"/>
      <c r="K424" s="65"/>
    </row>
    <row r="425" spans="1:11" s="3" customFormat="1" ht="15" customHeight="1">
      <c r="A425" s="63" t="s">
        <v>4180</v>
      </c>
      <c r="B425" s="63" t="s">
        <v>4267</v>
      </c>
      <c r="C425" s="128" t="s">
        <v>4636</v>
      </c>
      <c r="D425" s="47" t="s">
        <v>6590</v>
      </c>
      <c r="E425" s="47"/>
      <c r="F425" s="143">
        <v>42542</v>
      </c>
      <c r="G425" s="143">
        <f t="shared" si="2"/>
        <v>42725</v>
      </c>
      <c r="H425" s="47" t="s">
        <v>6550</v>
      </c>
      <c r="I425" s="47" t="s">
        <v>6551</v>
      </c>
      <c r="J425" s="47"/>
      <c r="K425" s="65"/>
    </row>
    <row r="426" spans="1:11" s="3" customFormat="1" ht="15" customHeight="1">
      <c r="A426" s="63" t="s">
        <v>4181</v>
      </c>
      <c r="B426" s="63" t="s">
        <v>4267</v>
      </c>
      <c r="C426" s="128" t="s">
        <v>4637</v>
      </c>
      <c r="D426" s="47" t="s">
        <v>6555</v>
      </c>
      <c r="E426" s="47"/>
      <c r="F426" s="143">
        <v>44687</v>
      </c>
      <c r="G426" s="143">
        <f t="shared" si="2"/>
        <v>44871</v>
      </c>
      <c r="H426" s="47" t="s">
        <v>6550</v>
      </c>
      <c r="I426" s="47" t="s">
        <v>6551</v>
      </c>
      <c r="J426" s="47" t="s">
        <v>6567</v>
      </c>
      <c r="K426" s="65"/>
    </row>
    <row r="427" spans="1:11" s="3" customFormat="1" ht="15" customHeight="1">
      <c r="A427" s="63" t="s">
        <v>4638</v>
      </c>
      <c r="B427" s="63" t="s">
        <v>4267</v>
      </c>
      <c r="C427" s="128" t="s">
        <v>4639</v>
      </c>
      <c r="D427" s="47" t="s">
        <v>6594</v>
      </c>
      <c r="E427" s="47"/>
      <c r="F427" s="144" t="s">
        <v>6591</v>
      </c>
      <c r="G427" s="143">
        <f t="shared" si="2"/>
        <v>44869</v>
      </c>
      <c r="H427" s="47" t="s">
        <v>6593</v>
      </c>
      <c r="I427" s="47" t="s">
        <v>6592</v>
      </c>
      <c r="J427" s="47"/>
      <c r="K427" s="145" t="s">
        <v>4640</v>
      </c>
    </row>
    <row r="428" spans="1:11" s="3" customFormat="1" ht="15" customHeight="1">
      <c r="A428" s="63" t="s">
        <v>5935</v>
      </c>
      <c r="B428" s="63" t="s">
        <v>5933</v>
      </c>
      <c r="C428" s="128" t="s">
        <v>5934</v>
      </c>
      <c r="D428" s="47" t="s">
        <v>6555</v>
      </c>
      <c r="E428" s="47"/>
      <c r="F428" s="143">
        <v>45338</v>
      </c>
      <c r="G428" s="143">
        <f t="shared" si="2"/>
        <v>45520</v>
      </c>
      <c r="H428" s="47" t="s">
        <v>6550</v>
      </c>
      <c r="I428" s="47" t="s">
        <v>6551</v>
      </c>
      <c r="J428" s="47"/>
      <c r="K428" s="65"/>
    </row>
    <row r="429" spans="1:11" s="3" customFormat="1" ht="15" customHeight="1">
      <c r="A429" s="63" t="s">
        <v>4643</v>
      </c>
      <c r="B429" s="63" t="s">
        <v>4267</v>
      </c>
      <c r="C429" s="128" t="s">
        <v>4517</v>
      </c>
      <c r="D429" s="47" t="s">
        <v>6568</v>
      </c>
      <c r="E429" s="47"/>
      <c r="F429" s="143">
        <v>43348</v>
      </c>
      <c r="G429" s="143">
        <f t="shared" si="2"/>
        <v>43529</v>
      </c>
      <c r="H429" s="47" t="s">
        <v>6550</v>
      </c>
      <c r="I429" s="47" t="s">
        <v>6551</v>
      </c>
      <c r="J429" s="47"/>
      <c r="K429" s="65"/>
    </row>
    <row r="430" spans="1:11" s="3" customFormat="1" ht="15" customHeight="1">
      <c r="A430" s="63" t="s">
        <v>4644</v>
      </c>
      <c r="B430" s="63" t="s">
        <v>4267</v>
      </c>
      <c r="C430" s="128" t="s">
        <v>4645</v>
      </c>
      <c r="D430" s="47" t="s">
        <v>6581</v>
      </c>
      <c r="E430" s="47"/>
      <c r="F430" s="143">
        <v>45329</v>
      </c>
      <c r="G430" s="143">
        <f t="shared" si="2"/>
        <v>45511</v>
      </c>
      <c r="H430" s="47" t="s">
        <v>6550</v>
      </c>
      <c r="I430" s="47" t="s">
        <v>6551</v>
      </c>
      <c r="J430" s="47"/>
      <c r="K430" s="65"/>
    </row>
    <row r="431" spans="1:11" s="3" customFormat="1" ht="15" customHeight="1">
      <c r="A431" s="63" t="s">
        <v>4646</v>
      </c>
      <c r="B431" s="63" t="s">
        <v>4445</v>
      </c>
      <c r="C431" s="128" t="s">
        <v>4273</v>
      </c>
      <c r="D431" s="47" t="s">
        <v>6595</v>
      </c>
      <c r="E431" s="47"/>
      <c r="F431" s="143">
        <v>45344</v>
      </c>
      <c r="G431" s="143">
        <f t="shared" si="2"/>
        <v>45526</v>
      </c>
      <c r="H431" s="47" t="s">
        <v>6550</v>
      </c>
      <c r="I431" s="47" t="s">
        <v>6551</v>
      </c>
      <c r="J431" s="63" t="s">
        <v>4647</v>
      </c>
      <c r="K431" s="63"/>
    </row>
    <row r="432" spans="1:11" s="3" customFormat="1" ht="15" customHeight="1">
      <c r="A432" s="63" t="s">
        <v>4648</v>
      </c>
      <c r="B432" s="63" t="s">
        <v>4245</v>
      </c>
      <c r="C432" s="128" t="s">
        <v>4649</v>
      </c>
      <c r="D432" s="47" t="s">
        <v>6596</v>
      </c>
      <c r="E432" s="47"/>
      <c r="F432" s="143">
        <v>45161</v>
      </c>
      <c r="G432" s="143">
        <f t="shared" ref="G432:G440" si="3">EDATE(F432,6)</f>
        <v>45345</v>
      </c>
      <c r="H432" s="47" t="s">
        <v>6551</v>
      </c>
      <c r="I432" s="47" t="s">
        <v>6551</v>
      </c>
      <c r="J432" s="47"/>
      <c r="K432" s="65"/>
    </row>
    <row r="433" spans="1:11" s="3" customFormat="1" ht="15" customHeight="1">
      <c r="A433" s="63" t="s">
        <v>4650</v>
      </c>
      <c r="B433" s="63" t="s">
        <v>4245</v>
      </c>
      <c r="C433" s="128" t="s">
        <v>4651</v>
      </c>
      <c r="D433" s="47" t="s">
        <v>6588</v>
      </c>
      <c r="E433" s="47"/>
      <c r="F433" s="143">
        <v>45253</v>
      </c>
      <c r="G433" s="143">
        <f t="shared" si="3"/>
        <v>45435</v>
      </c>
      <c r="H433" s="47" t="s">
        <v>6550</v>
      </c>
      <c r="I433" s="47" t="s">
        <v>6551</v>
      </c>
      <c r="J433" s="47"/>
      <c r="K433" s="65"/>
    </row>
    <row r="434" spans="1:11" s="3" customFormat="1" ht="15" customHeight="1">
      <c r="A434" s="63" t="s">
        <v>4652</v>
      </c>
      <c r="B434" s="63" t="s">
        <v>4245</v>
      </c>
      <c r="C434" s="128" t="s">
        <v>4653</v>
      </c>
      <c r="D434" s="47" t="s">
        <v>6596</v>
      </c>
      <c r="E434" s="47"/>
      <c r="F434" s="143">
        <v>45630</v>
      </c>
      <c r="G434" s="143">
        <f t="shared" si="3"/>
        <v>45812</v>
      </c>
      <c r="H434" s="47" t="s">
        <v>6550</v>
      </c>
      <c r="I434" s="47" t="s">
        <v>6551</v>
      </c>
      <c r="J434" s="47"/>
      <c r="K434" s="65"/>
    </row>
    <row r="435" spans="1:11" s="3" customFormat="1" ht="15" customHeight="1">
      <c r="A435" s="63" t="s">
        <v>4654</v>
      </c>
      <c r="B435" s="63" t="s">
        <v>4245</v>
      </c>
      <c r="C435" s="128" t="s">
        <v>4655</v>
      </c>
      <c r="D435" s="47" t="s">
        <v>6597</v>
      </c>
      <c r="E435" s="47"/>
      <c r="F435" s="143">
        <v>45275</v>
      </c>
      <c r="G435" s="143">
        <f t="shared" si="3"/>
        <v>45458</v>
      </c>
      <c r="H435" s="47" t="s">
        <v>6551</v>
      </c>
      <c r="I435" s="47" t="s">
        <v>6551</v>
      </c>
      <c r="J435" s="47"/>
      <c r="K435" s="65"/>
    </row>
    <row r="436" spans="1:11" s="3" customFormat="1" ht="15" customHeight="1">
      <c r="A436" s="63" t="s">
        <v>4656</v>
      </c>
      <c r="B436" s="63" t="s">
        <v>4245</v>
      </c>
      <c r="C436" s="128" t="s">
        <v>4657</v>
      </c>
      <c r="D436" s="47" t="s">
        <v>6598</v>
      </c>
      <c r="E436" s="47"/>
      <c r="F436" s="143">
        <v>44810</v>
      </c>
      <c r="G436" s="143">
        <f t="shared" si="3"/>
        <v>44991</v>
      </c>
      <c r="H436" s="47" t="s">
        <v>6550</v>
      </c>
      <c r="I436" s="47" t="s">
        <v>6551</v>
      </c>
      <c r="J436" s="47"/>
      <c r="K436" s="65"/>
    </row>
    <row r="437" spans="1:11" s="3" customFormat="1" ht="15" customHeight="1">
      <c r="A437" s="63" t="s">
        <v>4658</v>
      </c>
      <c r="B437" s="63" t="s">
        <v>4245</v>
      </c>
      <c r="C437" s="128" t="s">
        <v>4661</v>
      </c>
      <c r="D437" s="47" t="s">
        <v>6568</v>
      </c>
      <c r="E437" s="47"/>
      <c r="F437" s="143">
        <v>45300</v>
      </c>
      <c r="G437" s="143">
        <f t="shared" si="3"/>
        <v>45482</v>
      </c>
      <c r="H437" s="47" t="s">
        <v>6550</v>
      </c>
      <c r="I437" s="47" t="s">
        <v>6551</v>
      </c>
      <c r="J437" s="47"/>
      <c r="K437" s="65"/>
    </row>
    <row r="438" spans="1:11" s="3" customFormat="1" ht="15" customHeight="1">
      <c r="A438" s="146" t="s">
        <v>4659</v>
      </c>
      <c r="B438" s="146"/>
      <c r="C438" s="147"/>
      <c r="D438" s="142"/>
      <c r="E438" s="142"/>
      <c r="F438" s="148"/>
      <c r="G438" s="142"/>
      <c r="H438" s="142"/>
      <c r="I438" s="142"/>
      <c r="J438" s="142"/>
      <c r="K438" s="149" t="s">
        <v>6601</v>
      </c>
    </row>
    <row r="439" spans="1:11" s="3" customFormat="1" ht="15" customHeight="1">
      <c r="A439" s="63" t="s">
        <v>5701</v>
      </c>
      <c r="B439" s="63" t="s">
        <v>4267</v>
      </c>
      <c r="C439" s="128" t="s">
        <v>5700</v>
      </c>
      <c r="D439" s="47" t="s">
        <v>6577</v>
      </c>
      <c r="E439" s="47"/>
      <c r="F439" s="143">
        <v>43809</v>
      </c>
      <c r="G439" s="143">
        <f t="shared" si="3"/>
        <v>43992</v>
      </c>
      <c r="H439" s="47" t="s">
        <v>6550</v>
      </c>
      <c r="I439" s="47" t="s">
        <v>6551</v>
      </c>
      <c r="J439" s="47"/>
      <c r="K439" s="65"/>
    </row>
    <row r="440" spans="1:11" s="3" customFormat="1" ht="15" customHeight="1">
      <c r="A440" s="63" t="s">
        <v>5709</v>
      </c>
      <c r="B440" s="63" t="s">
        <v>4245</v>
      </c>
      <c r="C440" s="130" t="s">
        <v>4575</v>
      </c>
      <c r="D440" s="47" t="s">
        <v>6564</v>
      </c>
      <c r="E440" s="47"/>
      <c r="F440" s="143">
        <v>44364</v>
      </c>
      <c r="G440" s="143">
        <f t="shared" si="3"/>
        <v>44547</v>
      </c>
      <c r="H440" s="47" t="s">
        <v>6550</v>
      </c>
      <c r="I440" s="47" t="s">
        <v>6551</v>
      </c>
      <c r="J440" s="47"/>
      <c r="K440" s="65"/>
    </row>
    <row r="441" spans="1:11" s="3" customFormat="1" ht="15" customHeight="1">
      <c r="A441" s="146" t="s">
        <v>5710</v>
      </c>
      <c r="B441" s="146"/>
      <c r="C441" s="147"/>
      <c r="D441" s="142"/>
      <c r="E441" s="142"/>
      <c r="F441" s="142"/>
      <c r="G441" s="142"/>
      <c r="H441" s="142"/>
      <c r="I441" s="142"/>
      <c r="J441" s="142"/>
      <c r="K441" s="149" t="s">
        <v>6601</v>
      </c>
    </row>
    <row r="442" spans="1:11" s="3" customFormat="1" ht="15" customHeight="1">
      <c r="A442" s="63" t="s">
        <v>5718</v>
      </c>
      <c r="B442" s="63" t="s">
        <v>4245</v>
      </c>
      <c r="C442" s="131" t="s">
        <v>5741</v>
      </c>
      <c r="D442" s="47" t="s">
        <v>6605</v>
      </c>
      <c r="E442" s="47"/>
      <c r="F442" s="143">
        <v>45422</v>
      </c>
      <c r="G442" s="143">
        <f t="shared" ref="G442:G447" si="4">EDATE(F442,6)</f>
        <v>45606</v>
      </c>
      <c r="H442" s="47" t="s">
        <v>6550</v>
      </c>
      <c r="I442" s="47" t="s">
        <v>6551</v>
      </c>
      <c r="J442" s="47"/>
      <c r="K442" s="44"/>
    </row>
    <row r="443" spans="1:11" s="3" customFormat="1" ht="15" customHeight="1">
      <c r="A443" s="63" t="s">
        <v>5740</v>
      </c>
      <c r="B443" s="63" t="s">
        <v>4245</v>
      </c>
      <c r="C443" s="131" t="s">
        <v>5756</v>
      </c>
      <c r="D443" s="47" t="s">
        <v>6606</v>
      </c>
      <c r="E443" s="47"/>
      <c r="F443" s="143">
        <v>44300</v>
      </c>
      <c r="G443" s="143">
        <f t="shared" si="4"/>
        <v>44483</v>
      </c>
      <c r="H443" s="47" t="s">
        <v>6579</v>
      </c>
      <c r="I443" s="47" t="s">
        <v>6551</v>
      </c>
      <c r="J443" s="47"/>
      <c r="K443" s="44"/>
    </row>
    <row r="444" spans="1:11" s="3" customFormat="1" ht="15" customHeight="1">
      <c r="A444" s="63" t="s">
        <v>5759</v>
      </c>
      <c r="B444" s="63" t="s">
        <v>4245</v>
      </c>
      <c r="C444" s="131" t="s">
        <v>5758</v>
      </c>
      <c r="D444" s="47" t="s">
        <v>6607</v>
      </c>
      <c r="E444" s="47"/>
      <c r="F444" s="143">
        <v>45310</v>
      </c>
      <c r="G444" s="143">
        <f t="shared" si="4"/>
        <v>45492</v>
      </c>
      <c r="H444" s="144" t="s">
        <v>6575</v>
      </c>
      <c r="I444" s="47" t="s">
        <v>6551</v>
      </c>
      <c r="J444" s="47"/>
      <c r="K444" s="44"/>
    </row>
    <row r="445" spans="1:11" s="3" customFormat="1" ht="15" customHeight="1">
      <c r="A445" s="63" t="s">
        <v>5768</v>
      </c>
      <c r="B445" s="63" t="s">
        <v>4245</v>
      </c>
      <c r="C445" s="131" t="s">
        <v>5766</v>
      </c>
      <c r="D445" s="47" t="s">
        <v>6608</v>
      </c>
      <c r="E445" s="47"/>
      <c r="F445" s="143">
        <v>45267</v>
      </c>
      <c r="G445" s="143">
        <f t="shared" si="4"/>
        <v>45450</v>
      </c>
      <c r="H445" s="47" t="s">
        <v>6550</v>
      </c>
      <c r="I445" s="47" t="s">
        <v>6551</v>
      </c>
      <c r="J445" s="47"/>
      <c r="K445" s="44"/>
    </row>
    <row r="446" spans="1:11" s="3" customFormat="1" ht="15" customHeight="1">
      <c r="A446" s="63" t="s">
        <v>5769</v>
      </c>
      <c r="B446" s="63" t="s">
        <v>4245</v>
      </c>
      <c r="C446" s="131" t="s">
        <v>5767</v>
      </c>
      <c r="D446" s="47" t="s">
        <v>6571</v>
      </c>
      <c r="E446" s="47"/>
      <c r="F446" s="143">
        <v>45240</v>
      </c>
      <c r="G446" s="143">
        <f t="shared" si="4"/>
        <v>45422</v>
      </c>
      <c r="H446" s="47" t="s">
        <v>6550</v>
      </c>
      <c r="I446" s="47" t="s">
        <v>6551</v>
      </c>
      <c r="J446" s="47"/>
      <c r="K446" s="44"/>
    </row>
    <row r="447" spans="1:11" s="3" customFormat="1" ht="15" customHeight="1">
      <c r="A447" s="63" t="s">
        <v>5772</v>
      </c>
      <c r="B447" s="63" t="s">
        <v>4245</v>
      </c>
      <c r="C447" s="131" t="s">
        <v>5771</v>
      </c>
      <c r="D447" s="47" t="s">
        <v>6555</v>
      </c>
      <c r="E447" s="47"/>
      <c r="F447" s="143">
        <v>45463</v>
      </c>
      <c r="G447" s="143">
        <f t="shared" si="4"/>
        <v>45646</v>
      </c>
      <c r="H447" s="47" t="s">
        <v>6550</v>
      </c>
      <c r="I447" s="47" t="s">
        <v>6551</v>
      </c>
      <c r="J447" s="47"/>
      <c r="K447" s="44"/>
    </row>
    <row r="448" spans="1:11" s="3" customFormat="1" ht="15" customHeight="1">
      <c r="A448" s="146" t="s">
        <v>5802</v>
      </c>
      <c r="B448" s="146"/>
      <c r="C448" s="150"/>
      <c r="D448" s="142"/>
      <c r="E448" s="142"/>
      <c r="F448" s="142"/>
      <c r="G448" s="142"/>
      <c r="H448" s="142"/>
      <c r="I448" s="142"/>
      <c r="J448" s="142"/>
      <c r="K448" s="149" t="s">
        <v>6601</v>
      </c>
    </row>
    <row r="449" spans="1:11" s="3" customFormat="1" ht="15" customHeight="1">
      <c r="A449" s="63" t="s">
        <v>5865</v>
      </c>
      <c r="B449" s="63" t="s">
        <v>4245</v>
      </c>
      <c r="C449" s="131" t="s">
        <v>5804</v>
      </c>
      <c r="D449" s="47" t="s">
        <v>6605</v>
      </c>
      <c r="E449" s="47"/>
      <c r="F449" s="143">
        <v>45358</v>
      </c>
      <c r="G449" s="143">
        <f t="shared" ref="G449:G462" si="5">EDATE(F449,6)</f>
        <v>45542</v>
      </c>
      <c r="H449" s="47" t="s">
        <v>6551</v>
      </c>
      <c r="I449" s="47" t="s">
        <v>6551</v>
      </c>
      <c r="J449" s="47"/>
      <c r="K449" s="44"/>
    </row>
    <row r="450" spans="1:11" s="3" customFormat="1" ht="15" customHeight="1">
      <c r="A450" s="63" t="s">
        <v>5866</v>
      </c>
      <c r="B450" s="63" t="s">
        <v>5721</v>
      </c>
      <c r="C450" s="131" t="s">
        <v>5807</v>
      </c>
      <c r="D450" s="47" t="s">
        <v>6560</v>
      </c>
      <c r="E450" s="47"/>
      <c r="F450" s="143">
        <v>45365</v>
      </c>
      <c r="G450" s="143">
        <f t="shared" si="5"/>
        <v>45549</v>
      </c>
      <c r="H450" s="47" t="s">
        <v>6550</v>
      </c>
      <c r="I450" s="47" t="s">
        <v>6551</v>
      </c>
      <c r="J450" s="47"/>
      <c r="K450" s="44"/>
    </row>
    <row r="451" spans="1:11" s="3" customFormat="1" ht="15" customHeight="1">
      <c r="A451" s="63" t="s">
        <v>5867</v>
      </c>
      <c r="B451" s="63" t="s">
        <v>5721</v>
      </c>
      <c r="C451" s="131" t="s">
        <v>5803</v>
      </c>
      <c r="D451" s="47" t="s">
        <v>6610</v>
      </c>
      <c r="E451" s="47"/>
      <c r="F451" s="143">
        <v>45365</v>
      </c>
      <c r="G451" s="143">
        <f t="shared" si="5"/>
        <v>45549</v>
      </c>
      <c r="H451" s="47" t="s">
        <v>6550</v>
      </c>
      <c r="I451" s="47" t="s">
        <v>6551</v>
      </c>
      <c r="J451" s="47"/>
      <c r="K451" s="44"/>
    </row>
    <row r="452" spans="1:11" s="3" customFormat="1" ht="15" customHeight="1">
      <c r="A452" s="63" t="s">
        <v>5868</v>
      </c>
      <c r="B452" s="63" t="s">
        <v>5721</v>
      </c>
      <c r="C452" s="131" t="s">
        <v>5801</v>
      </c>
      <c r="D452" s="47" t="s">
        <v>6556</v>
      </c>
      <c r="E452" s="47"/>
      <c r="F452" s="143">
        <v>43356</v>
      </c>
      <c r="G452" s="143">
        <f t="shared" si="5"/>
        <v>43537</v>
      </c>
      <c r="H452" s="47" t="s">
        <v>6550</v>
      </c>
      <c r="I452" s="47" t="s">
        <v>6551</v>
      </c>
      <c r="J452" s="47"/>
      <c r="K452" s="44"/>
    </row>
    <row r="453" spans="1:11" s="3" customFormat="1" ht="15" customHeight="1">
      <c r="A453" s="63" t="s">
        <v>5869</v>
      </c>
      <c r="B453" s="63" t="s">
        <v>5721</v>
      </c>
      <c r="C453" s="131" t="s">
        <v>5797</v>
      </c>
      <c r="D453" s="47" t="s">
        <v>6589</v>
      </c>
      <c r="E453" s="47"/>
      <c r="F453" s="143">
        <v>45023</v>
      </c>
      <c r="G453" s="143">
        <f t="shared" si="5"/>
        <v>45206</v>
      </c>
      <c r="H453" s="47" t="s">
        <v>6551</v>
      </c>
      <c r="I453" s="47" t="s">
        <v>6551</v>
      </c>
      <c r="J453" s="47"/>
      <c r="K453" s="44"/>
    </row>
    <row r="454" spans="1:11" s="3" customFormat="1" ht="15" customHeight="1">
      <c r="A454" s="63" t="s">
        <v>5870</v>
      </c>
      <c r="B454" s="63" t="s">
        <v>5721</v>
      </c>
      <c r="C454" s="131" t="s">
        <v>5796</v>
      </c>
      <c r="D454" s="47" t="s">
        <v>6589</v>
      </c>
      <c r="E454" s="47"/>
      <c r="F454" s="143">
        <v>45407</v>
      </c>
      <c r="G454" s="143">
        <f t="shared" si="5"/>
        <v>45590</v>
      </c>
      <c r="H454" s="47" t="s">
        <v>6550</v>
      </c>
      <c r="I454" s="47" t="s">
        <v>6551</v>
      </c>
      <c r="J454" s="47"/>
      <c r="K454" s="44"/>
    </row>
    <row r="455" spans="1:11" s="3" customFormat="1" ht="15" customHeight="1">
      <c r="A455" s="63" t="s">
        <v>5871</v>
      </c>
      <c r="B455" s="63" t="s">
        <v>5721</v>
      </c>
      <c r="C455" s="131" t="s">
        <v>5760</v>
      </c>
      <c r="D455" s="47" t="s">
        <v>6611</v>
      </c>
      <c r="E455" s="47"/>
      <c r="F455" s="143">
        <v>45496</v>
      </c>
      <c r="G455" s="143">
        <f t="shared" si="5"/>
        <v>45680</v>
      </c>
      <c r="H455" s="47" t="s">
        <v>6550</v>
      </c>
      <c r="I455" s="47" t="s">
        <v>6551</v>
      </c>
      <c r="J455" s="47"/>
      <c r="K455" s="44"/>
    </row>
    <row r="456" spans="1:11" s="3" customFormat="1" ht="15" customHeight="1">
      <c r="A456" s="63" t="s">
        <v>5872</v>
      </c>
      <c r="B456" s="63" t="s">
        <v>5721</v>
      </c>
      <c r="C456" s="131" t="s">
        <v>5783</v>
      </c>
      <c r="D456" s="47" t="s">
        <v>6605</v>
      </c>
      <c r="E456" s="47"/>
      <c r="F456" s="143">
        <v>43984</v>
      </c>
      <c r="G456" s="143">
        <f t="shared" si="5"/>
        <v>44167</v>
      </c>
      <c r="H456" s="47" t="s">
        <v>6550</v>
      </c>
      <c r="I456" s="47" t="s">
        <v>6551</v>
      </c>
      <c r="J456" s="47"/>
      <c r="K456" s="44"/>
    </row>
    <row r="457" spans="1:11" s="3" customFormat="1" ht="15" customHeight="1">
      <c r="A457" s="63" t="s">
        <v>5940</v>
      </c>
      <c r="B457" s="63" t="s">
        <v>5721</v>
      </c>
      <c r="C457" s="131" t="s">
        <v>5791</v>
      </c>
      <c r="D457" s="47" t="s">
        <v>6612</v>
      </c>
      <c r="E457" s="47"/>
      <c r="F457" s="143">
        <v>43438</v>
      </c>
      <c r="G457" s="143">
        <f t="shared" si="5"/>
        <v>43620</v>
      </c>
      <c r="H457" s="47" t="s">
        <v>6550</v>
      </c>
      <c r="I457" s="47" t="s">
        <v>6551</v>
      </c>
      <c r="J457" s="47"/>
      <c r="K457" s="44"/>
    </row>
    <row r="458" spans="1:11" s="3" customFormat="1" ht="15" customHeight="1">
      <c r="A458" s="63" t="s">
        <v>5873</v>
      </c>
      <c r="B458" s="63" t="s">
        <v>5721</v>
      </c>
      <c r="C458" s="131" t="s">
        <v>5752</v>
      </c>
      <c r="D458" s="47" t="s">
        <v>6614</v>
      </c>
      <c r="E458" s="47"/>
      <c r="F458" s="143">
        <v>45442</v>
      </c>
      <c r="G458" s="143">
        <f t="shared" si="5"/>
        <v>45626</v>
      </c>
      <c r="H458" s="47" t="s">
        <v>6550</v>
      </c>
      <c r="I458" s="47" t="s">
        <v>6551</v>
      </c>
      <c r="J458" s="47" t="s">
        <v>6613</v>
      </c>
      <c r="K458" s="44"/>
    </row>
    <row r="459" spans="1:11" s="3" customFormat="1" ht="15" customHeight="1">
      <c r="A459" s="63" t="s">
        <v>5874</v>
      </c>
      <c r="B459" s="63" t="s">
        <v>4267</v>
      </c>
      <c r="C459" s="131" t="s">
        <v>5746</v>
      </c>
      <c r="D459" s="47" t="s">
        <v>6560</v>
      </c>
      <c r="E459" s="47"/>
      <c r="F459" s="143">
        <v>45471</v>
      </c>
      <c r="G459" s="143">
        <f t="shared" si="5"/>
        <v>45654</v>
      </c>
      <c r="H459" s="47" t="s">
        <v>6550</v>
      </c>
      <c r="I459" s="47" t="s">
        <v>6551</v>
      </c>
      <c r="J459" s="47"/>
      <c r="K459" s="44"/>
    </row>
    <row r="460" spans="1:11" s="3" customFormat="1" ht="15" customHeight="1">
      <c r="A460" s="63" t="s">
        <v>5875</v>
      </c>
      <c r="B460" s="63" t="s">
        <v>4267</v>
      </c>
      <c r="C460" s="131" t="s">
        <v>5774</v>
      </c>
      <c r="D460" s="47" t="s">
        <v>6549</v>
      </c>
      <c r="E460" s="47"/>
      <c r="F460" s="143">
        <v>45407</v>
      </c>
      <c r="G460" s="143">
        <f t="shared" si="5"/>
        <v>45590</v>
      </c>
      <c r="H460" s="47" t="s">
        <v>6550</v>
      </c>
      <c r="I460" s="47" t="s">
        <v>6551</v>
      </c>
      <c r="J460" s="47"/>
      <c r="K460" s="44"/>
    </row>
    <row r="461" spans="1:11" s="3" customFormat="1" ht="15" customHeight="1">
      <c r="A461" s="63" t="s">
        <v>5876</v>
      </c>
      <c r="B461" s="63" t="s">
        <v>4267</v>
      </c>
      <c r="C461" s="131" t="s">
        <v>5811</v>
      </c>
      <c r="D461" s="47" t="s">
        <v>6558</v>
      </c>
      <c r="E461" s="47"/>
      <c r="F461" s="143">
        <v>44728</v>
      </c>
      <c r="G461" s="143">
        <f t="shared" si="5"/>
        <v>44911</v>
      </c>
      <c r="H461" s="47" t="s">
        <v>6550</v>
      </c>
      <c r="I461" s="47" t="s">
        <v>6615</v>
      </c>
      <c r="J461" s="47"/>
      <c r="K461" s="44"/>
    </row>
    <row r="462" spans="1:11" s="3" customFormat="1" ht="15" customHeight="1">
      <c r="A462" s="63" t="s">
        <v>5877</v>
      </c>
      <c r="B462" s="63" t="s">
        <v>4267</v>
      </c>
      <c r="C462" s="131" t="s">
        <v>5805</v>
      </c>
      <c r="D462" s="47" t="s">
        <v>6596</v>
      </c>
      <c r="E462" s="47"/>
      <c r="F462" s="143">
        <v>45380</v>
      </c>
      <c r="G462" s="143">
        <f t="shared" si="5"/>
        <v>45564</v>
      </c>
      <c r="H462" s="47" t="s">
        <v>6550</v>
      </c>
      <c r="I462" s="47" t="s">
        <v>6551</v>
      </c>
      <c r="J462" s="47"/>
      <c r="K462" s="44"/>
    </row>
    <row r="463" spans="1:11" s="3" customFormat="1" ht="15" customHeight="1">
      <c r="A463" s="63" t="s">
        <v>5878</v>
      </c>
      <c r="B463" s="63" t="s">
        <v>4267</v>
      </c>
      <c r="C463" s="131" t="s">
        <v>5733</v>
      </c>
      <c r="D463" s="47" t="s">
        <v>6553</v>
      </c>
      <c r="E463" s="47"/>
      <c r="F463" s="143">
        <v>45394</v>
      </c>
      <c r="G463" s="143">
        <f t="shared" ref="G463:G476" si="6">EDATE(F463,6)</f>
        <v>45577</v>
      </c>
      <c r="H463" s="47" t="s">
        <v>6550</v>
      </c>
      <c r="I463" s="47" t="s">
        <v>6551</v>
      </c>
      <c r="J463" s="47"/>
      <c r="K463" s="44"/>
    </row>
    <row r="464" spans="1:11" s="3" customFormat="1" ht="15" customHeight="1">
      <c r="A464" s="63" t="s">
        <v>5879</v>
      </c>
      <c r="B464" s="63" t="s">
        <v>4267</v>
      </c>
      <c r="C464" s="131" t="s">
        <v>5732</v>
      </c>
      <c r="D464" s="47" t="s">
        <v>6583</v>
      </c>
      <c r="E464" s="47"/>
      <c r="F464" s="143">
        <v>45428</v>
      </c>
      <c r="G464" s="143">
        <f t="shared" si="6"/>
        <v>45612</v>
      </c>
      <c r="H464" s="47" t="s">
        <v>6550</v>
      </c>
      <c r="I464" s="47" t="s">
        <v>6551</v>
      </c>
      <c r="J464" s="47"/>
      <c r="K464" s="44"/>
    </row>
    <row r="465" spans="1:11" s="3" customFormat="1" ht="15" customHeight="1">
      <c r="A465" s="63" t="s">
        <v>5880</v>
      </c>
      <c r="B465" s="63" t="s">
        <v>4267</v>
      </c>
      <c r="C465" s="131" t="s">
        <v>5735</v>
      </c>
      <c r="D465" s="47" t="s">
        <v>6608</v>
      </c>
      <c r="E465" s="47"/>
      <c r="F465" s="143">
        <v>45442</v>
      </c>
      <c r="G465" s="143">
        <f t="shared" si="6"/>
        <v>45626</v>
      </c>
      <c r="H465" s="47" t="s">
        <v>6550</v>
      </c>
      <c r="I465" s="47" t="s">
        <v>6551</v>
      </c>
      <c r="J465" s="47" t="s">
        <v>6616</v>
      </c>
      <c r="K465" s="44"/>
    </row>
    <row r="466" spans="1:11" s="3" customFormat="1" ht="15" customHeight="1">
      <c r="A466" s="63" t="s">
        <v>5881</v>
      </c>
      <c r="B466" s="63" t="s">
        <v>4267</v>
      </c>
      <c r="C466" s="131" t="s">
        <v>5736</v>
      </c>
      <c r="D466" s="47" t="s">
        <v>6561</v>
      </c>
      <c r="E466" s="47"/>
      <c r="F466" s="143">
        <v>45442</v>
      </c>
      <c r="G466" s="143">
        <f t="shared" si="6"/>
        <v>45626</v>
      </c>
      <c r="H466" s="47" t="s">
        <v>6550</v>
      </c>
      <c r="I466" s="47" t="s">
        <v>6551</v>
      </c>
      <c r="J466" s="47"/>
      <c r="K466" s="44"/>
    </row>
    <row r="467" spans="1:11" ht="15" customHeight="1">
      <c r="A467" s="63" t="s">
        <v>5982</v>
      </c>
      <c r="B467" s="63" t="s">
        <v>4267</v>
      </c>
      <c r="C467" s="132" t="s">
        <v>5979</v>
      </c>
      <c r="D467" s="47" t="s">
        <v>6586</v>
      </c>
      <c r="E467" s="47"/>
      <c r="F467" s="143">
        <v>43524</v>
      </c>
      <c r="G467" s="143">
        <f t="shared" si="6"/>
        <v>43705</v>
      </c>
      <c r="H467" s="47" t="s">
        <v>6550</v>
      </c>
      <c r="I467" s="47" t="s">
        <v>6551</v>
      </c>
      <c r="J467" s="47" t="s">
        <v>6567</v>
      </c>
      <c r="K467" s="44"/>
    </row>
    <row r="468" spans="1:11" ht="15" customHeight="1">
      <c r="A468" s="63" t="s">
        <v>5983</v>
      </c>
      <c r="B468" s="63" t="s">
        <v>4267</v>
      </c>
      <c r="C468" s="132" t="s">
        <v>5980</v>
      </c>
      <c r="D468" s="47" t="s">
        <v>6568</v>
      </c>
      <c r="E468" s="47"/>
      <c r="F468" s="143">
        <v>45611</v>
      </c>
      <c r="G468" s="143">
        <f t="shared" si="6"/>
        <v>45792</v>
      </c>
      <c r="H468" s="47" t="s">
        <v>6550</v>
      </c>
      <c r="I468" s="47" t="s">
        <v>6551</v>
      </c>
      <c r="J468" s="47"/>
      <c r="K468" s="44"/>
    </row>
    <row r="469" spans="1:11" ht="15" customHeight="1">
      <c r="A469" s="63" t="s">
        <v>5984</v>
      </c>
      <c r="B469" s="63" t="s">
        <v>4267</v>
      </c>
      <c r="C469" s="132" t="s">
        <v>5981</v>
      </c>
      <c r="D469" s="47" t="s">
        <v>6585</v>
      </c>
      <c r="E469" s="47"/>
      <c r="F469" s="143">
        <v>44140</v>
      </c>
      <c r="G469" s="143">
        <f t="shared" si="6"/>
        <v>44321</v>
      </c>
      <c r="H469" s="47" t="s">
        <v>6550</v>
      </c>
      <c r="I469" s="47" t="s">
        <v>6551</v>
      </c>
      <c r="J469" s="47"/>
      <c r="K469" s="44"/>
    </row>
    <row r="470" spans="1:11" ht="15" customHeight="1">
      <c r="A470" s="63" t="s">
        <v>5985</v>
      </c>
      <c r="B470" s="18" t="s">
        <v>5969</v>
      </c>
      <c r="C470" s="132" t="s">
        <v>5962</v>
      </c>
      <c r="D470" s="47" t="s">
        <v>6584</v>
      </c>
      <c r="E470" s="47"/>
      <c r="F470" s="143">
        <v>45251</v>
      </c>
      <c r="G470" s="143">
        <f t="shared" si="6"/>
        <v>45433</v>
      </c>
      <c r="H470" s="47" t="s">
        <v>6550</v>
      </c>
      <c r="I470" s="47" t="s">
        <v>6551</v>
      </c>
      <c r="J470" s="47"/>
      <c r="K470" s="44"/>
    </row>
    <row r="471" spans="1:11" ht="15" customHeight="1">
      <c r="A471" s="67" t="s">
        <v>5986</v>
      </c>
      <c r="B471" s="73" t="s">
        <v>5969</v>
      </c>
      <c r="C471" s="133" t="s">
        <v>5968</v>
      </c>
      <c r="D471" s="47" t="s">
        <v>6583</v>
      </c>
      <c r="E471" s="47"/>
      <c r="F471" s="143">
        <v>45589</v>
      </c>
      <c r="G471" s="143">
        <f t="shared" si="6"/>
        <v>45771</v>
      </c>
      <c r="H471" s="47" t="s">
        <v>6550</v>
      </c>
      <c r="I471" s="47" t="s">
        <v>6551</v>
      </c>
      <c r="J471" s="47"/>
      <c r="K471" s="74"/>
    </row>
    <row r="472" spans="1:11" ht="15" customHeight="1">
      <c r="A472" s="63" t="s">
        <v>6129</v>
      </c>
      <c r="B472" s="63" t="s">
        <v>4445</v>
      </c>
      <c r="C472" s="131" t="s">
        <v>6128</v>
      </c>
      <c r="D472" s="47" t="s">
        <v>6582</v>
      </c>
      <c r="E472" s="47"/>
      <c r="F472" s="143">
        <v>45692</v>
      </c>
      <c r="G472" s="143">
        <f t="shared" si="6"/>
        <v>45873</v>
      </c>
      <c r="H472" s="47" t="s">
        <v>6550</v>
      </c>
      <c r="I472" s="47" t="s">
        <v>6551</v>
      </c>
      <c r="J472" s="18" t="s">
        <v>5751</v>
      </c>
      <c r="K472" s="18"/>
    </row>
    <row r="473" spans="1:11" ht="15" customHeight="1">
      <c r="A473" s="63" t="s">
        <v>6130</v>
      </c>
      <c r="B473" s="63" t="s">
        <v>4445</v>
      </c>
      <c r="C473" s="131" t="s">
        <v>6131</v>
      </c>
      <c r="D473" s="47" t="s">
        <v>6581</v>
      </c>
      <c r="E473" s="47"/>
      <c r="F473" s="143">
        <v>45737</v>
      </c>
      <c r="G473" s="143">
        <f t="shared" si="6"/>
        <v>45921</v>
      </c>
      <c r="H473" s="47" t="s">
        <v>6550</v>
      </c>
      <c r="I473" s="47" t="s">
        <v>6551</v>
      </c>
      <c r="J473" s="18" t="s">
        <v>5751</v>
      </c>
      <c r="K473" s="18"/>
    </row>
    <row r="474" spans="1:11" ht="15" customHeight="1">
      <c r="A474" s="63" t="s">
        <v>6162</v>
      </c>
      <c r="B474" s="18" t="s">
        <v>6148</v>
      </c>
      <c r="C474" s="131" t="s">
        <v>6163</v>
      </c>
      <c r="D474" s="47" t="s">
        <v>6578</v>
      </c>
      <c r="E474" s="47"/>
      <c r="F474" s="143">
        <v>45646</v>
      </c>
      <c r="G474" s="143">
        <f t="shared" si="6"/>
        <v>45828</v>
      </c>
      <c r="H474" s="47" t="s">
        <v>6550</v>
      </c>
      <c r="I474" s="47" t="s">
        <v>6550</v>
      </c>
      <c r="J474" s="47"/>
      <c r="K474" s="44"/>
    </row>
    <row r="475" spans="1:11" ht="15" customHeight="1">
      <c r="A475" s="63" t="s">
        <v>6164</v>
      </c>
      <c r="B475" s="18" t="s">
        <v>6148</v>
      </c>
      <c r="C475" s="131" t="s">
        <v>6165</v>
      </c>
      <c r="D475" s="47" t="s">
        <v>6580</v>
      </c>
      <c r="E475" s="47"/>
      <c r="F475" s="143">
        <v>45681</v>
      </c>
      <c r="G475" s="143">
        <f t="shared" si="6"/>
        <v>45862</v>
      </c>
      <c r="H475" s="47" t="s">
        <v>6550</v>
      </c>
      <c r="I475" s="47" t="s">
        <v>6551</v>
      </c>
      <c r="J475" s="47"/>
      <c r="K475" s="44"/>
    </row>
    <row r="476" spans="1:11" ht="15" customHeight="1">
      <c r="A476" s="63" t="s">
        <v>6166</v>
      </c>
      <c r="B476" s="18" t="s">
        <v>6148</v>
      </c>
      <c r="C476" s="131" t="s">
        <v>5767</v>
      </c>
      <c r="D476" s="47" t="s">
        <v>6571</v>
      </c>
      <c r="E476" s="47"/>
      <c r="F476" s="143">
        <v>45628</v>
      </c>
      <c r="G476" s="143">
        <f t="shared" si="6"/>
        <v>45810</v>
      </c>
      <c r="H476" s="47" t="s">
        <v>6550</v>
      </c>
      <c r="I476" s="47" t="s">
        <v>6551</v>
      </c>
      <c r="J476" s="47"/>
      <c r="K476" s="44"/>
    </row>
    <row r="477" spans="1:11" ht="15" customHeight="1">
      <c r="A477" s="63" t="s">
        <v>6178</v>
      </c>
      <c r="B477" s="18" t="s">
        <v>6148</v>
      </c>
      <c r="C477" s="131" t="s">
        <v>6181</v>
      </c>
      <c r="D477" s="47" t="s">
        <v>6562</v>
      </c>
      <c r="E477" s="47"/>
      <c r="F477" s="143">
        <v>45639</v>
      </c>
      <c r="G477" s="143">
        <f t="shared" ref="G477:G494" si="7">EDATE(F477,6)</f>
        <v>45821</v>
      </c>
      <c r="H477" s="47" t="s">
        <v>6550</v>
      </c>
      <c r="I477" s="47" t="s">
        <v>6551</v>
      </c>
      <c r="J477" s="47"/>
      <c r="K477" s="44"/>
    </row>
    <row r="478" spans="1:11" ht="15" customHeight="1">
      <c r="A478" s="63" t="s">
        <v>6182</v>
      </c>
      <c r="B478" s="18" t="s">
        <v>6148</v>
      </c>
      <c r="C478" s="131" t="s">
        <v>6183</v>
      </c>
      <c r="D478" s="47" t="s">
        <v>6568</v>
      </c>
      <c r="E478" s="47"/>
      <c r="F478" s="143">
        <v>45657</v>
      </c>
      <c r="G478" s="143">
        <f t="shared" si="7"/>
        <v>45838</v>
      </c>
      <c r="H478" s="47" t="s">
        <v>6550</v>
      </c>
      <c r="I478" s="47" t="s">
        <v>6551</v>
      </c>
      <c r="J478" s="47"/>
      <c r="K478" s="44"/>
    </row>
    <row r="479" spans="1:11" ht="15" customHeight="1">
      <c r="A479" s="63" t="s">
        <v>6184</v>
      </c>
      <c r="B479" s="18" t="s">
        <v>6148</v>
      </c>
      <c r="C479" s="131" t="s">
        <v>6388</v>
      </c>
      <c r="D479" s="47" t="s">
        <v>6570</v>
      </c>
      <c r="E479" s="47"/>
      <c r="F479" s="143">
        <v>44971</v>
      </c>
      <c r="G479" s="143">
        <f t="shared" si="7"/>
        <v>45152</v>
      </c>
      <c r="H479" s="47" t="s">
        <v>6579</v>
      </c>
      <c r="I479" s="47" t="s">
        <v>6551</v>
      </c>
      <c r="J479" s="47"/>
      <c r="K479" s="86"/>
    </row>
    <row r="480" spans="1:11" ht="15" customHeight="1">
      <c r="A480" s="63" t="s">
        <v>6189</v>
      </c>
      <c r="B480" s="18" t="s">
        <v>2473</v>
      </c>
      <c r="C480" s="131" t="s">
        <v>6195</v>
      </c>
      <c r="D480" s="47" t="s">
        <v>6555</v>
      </c>
      <c r="E480" s="47"/>
      <c r="F480" s="143">
        <v>45673</v>
      </c>
      <c r="G480" s="143">
        <f t="shared" si="7"/>
        <v>45854</v>
      </c>
      <c r="H480" s="47" t="s">
        <v>6550</v>
      </c>
      <c r="I480" s="47" t="s">
        <v>6551</v>
      </c>
      <c r="J480" s="47"/>
      <c r="K480" s="18"/>
    </row>
    <row r="481" spans="1:12" ht="15" customHeight="1">
      <c r="A481" s="63" t="s">
        <v>6193</v>
      </c>
      <c r="B481" s="18" t="s">
        <v>6194</v>
      </c>
      <c r="C481" s="131" t="s">
        <v>6196</v>
      </c>
      <c r="D481" s="47" t="s">
        <v>6568</v>
      </c>
      <c r="E481" s="47"/>
      <c r="F481" s="143">
        <v>45701</v>
      </c>
      <c r="G481" s="143">
        <f t="shared" si="7"/>
        <v>45882</v>
      </c>
      <c r="H481" s="47" t="s">
        <v>6550</v>
      </c>
      <c r="I481" s="47" t="s">
        <v>6551</v>
      </c>
      <c r="J481" s="47"/>
      <c r="K481" s="44"/>
    </row>
    <row r="482" spans="1:12" ht="15" customHeight="1">
      <c r="A482" s="63" t="s">
        <v>6218</v>
      </c>
      <c r="B482" s="18" t="s">
        <v>2473</v>
      </c>
      <c r="C482" s="131" t="s">
        <v>6214</v>
      </c>
      <c r="D482" s="47" t="s">
        <v>6578</v>
      </c>
      <c r="E482" s="47"/>
      <c r="F482" s="143">
        <v>38565</v>
      </c>
      <c r="G482" s="143">
        <f t="shared" si="7"/>
        <v>38749</v>
      </c>
      <c r="H482" s="47" t="s">
        <v>6550</v>
      </c>
      <c r="I482" s="47" t="s">
        <v>6551</v>
      </c>
      <c r="J482" s="47"/>
      <c r="K482" s="44"/>
    </row>
    <row r="483" spans="1:12" ht="15" customHeight="1">
      <c r="A483" s="63" t="s">
        <v>6217</v>
      </c>
      <c r="B483" s="18" t="s">
        <v>2473</v>
      </c>
      <c r="C483" s="134" t="s">
        <v>6220</v>
      </c>
      <c r="D483" s="47" t="s">
        <v>6577</v>
      </c>
      <c r="E483" s="47"/>
      <c r="F483" s="143">
        <v>39856</v>
      </c>
      <c r="G483" s="143">
        <f t="shared" si="7"/>
        <v>40037</v>
      </c>
      <c r="H483" s="47" t="s">
        <v>6550</v>
      </c>
      <c r="I483" s="47" t="s">
        <v>6551</v>
      </c>
      <c r="J483" s="47"/>
      <c r="K483" s="44"/>
    </row>
    <row r="484" spans="1:12" ht="15" customHeight="1">
      <c r="A484" s="63" t="s">
        <v>6221</v>
      </c>
      <c r="B484" s="18" t="s">
        <v>2473</v>
      </c>
      <c r="C484" s="134" t="s">
        <v>6222</v>
      </c>
      <c r="D484" s="47" t="s">
        <v>6576</v>
      </c>
      <c r="E484" s="47"/>
      <c r="F484" s="143">
        <v>39001</v>
      </c>
      <c r="G484" s="143">
        <f t="shared" si="7"/>
        <v>39183</v>
      </c>
      <c r="H484" s="47" t="s">
        <v>6550</v>
      </c>
      <c r="I484" s="47" t="s">
        <v>6551</v>
      </c>
      <c r="J484" s="47"/>
      <c r="K484" s="44"/>
    </row>
    <row r="485" spans="1:12" ht="15" customHeight="1">
      <c r="A485" s="63" t="s">
        <v>6340</v>
      </c>
      <c r="B485" s="18" t="s">
        <v>6282</v>
      </c>
      <c r="C485" s="131" t="s">
        <v>6574</v>
      </c>
      <c r="D485" s="47" t="s">
        <v>6569</v>
      </c>
      <c r="E485" s="47"/>
      <c r="F485" s="143">
        <v>45797</v>
      </c>
      <c r="G485" s="143">
        <f t="shared" si="7"/>
        <v>45981</v>
      </c>
      <c r="H485" s="144" t="s">
        <v>6575</v>
      </c>
      <c r="I485" s="47" t="s">
        <v>6539</v>
      </c>
      <c r="J485" s="47"/>
      <c r="K485" s="44"/>
    </row>
    <row r="486" spans="1:12" ht="15" customHeight="1">
      <c r="A486" s="63" t="s">
        <v>6341</v>
      </c>
      <c r="B486" s="18" t="s">
        <v>6282</v>
      </c>
      <c r="C486" s="131" t="s">
        <v>6285</v>
      </c>
      <c r="D486" s="47" t="s">
        <v>6565</v>
      </c>
      <c r="E486" s="47"/>
      <c r="F486" s="143">
        <v>45793</v>
      </c>
      <c r="G486" s="143">
        <f t="shared" si="7"/>
        <v>45977</v>
      </c>
      <c r="H486" s="47" t="s">
        <v>6539</v>
      </c>
      <c r="I486" s="47" t="s">
        <v>6539</v>
      </c>
      <c r="J486" s="47"/>
      <c r="K486" s="44"/>
    </row>
    <row r="487" spans="1:12" ht="15" customHeight="1">
      <c r="A487" s="63" t="s">
        <v>6342</v>
      </c>
      <c r="B487" s="18" t="s">
        <v>6278</v>
      </c>
      <c r="C487" s="131" t="s">
        <v>6306</v>
      </c>
      <c r="D487" s="47" t="s">
        <v>6573</v>
      </c>
      <c r="E487" s="47"/>
      <c r="F487" s="143">
        <v>45750</v>
      </c>
      <c r="G487" s="143">
        <f t="shared" si="7"/>
        <v>45933</v>
      </c>
      <c r="H487" s="47" t="s">
        <v>6550</v>
      </c>
      <c r="I487" s="47" t="s">
        <v>6539</v>
      </c>
      <c r="J487" s="47"/>
      <c r="K487" s="44"/>
    </row>
    <row r="488" spans="1:12" ht="15" customHeight="1">
      <c r="A488" s="63" t="s">
        <v>6343</v>
      </c>
      <c r="B488" s="18" t="s">
        <v>6278</v>
      </c>
      <c r="C488" s="131" t="s">
        <v>6299</v>
      </c>
      <c r="D488" s="47" t="s">
        <v>6568</v>
      </c>
      <c r="E488" s="47"/>
      <c r="F488" s="143">
        <v>45757</v>
      </c>
      <c r="G488" s="143">
        <f t="shared" si="7"/>
        <v>45940</v>
      </c>
      <c r="H488" s="47" t="s">
        <v>6550</v>
      </c>
      <c r="I488" s="47" t="s">
        <v>6539</v>
      </c>
      <c r="J488" s="47"/>
      <c r="K488" s="44"/>
    </row>
    <row r="489" spans="1:12" ht="15" customHeight="1">
      <c r="A489" s="63" t="s">
        <v>6344</v>
      </c>
      <c r="B489" s="18" t="s">
        <v>6278</v>
      </c>
      <c r="C489" s="131" t="s">
        <v>6286</v>
      </c>
      <c r="D489" s="47" t="s">
        <v>6572</v>
      </c>
      <c r="E489" s="47"/>
      <c r="F489" s="143">
        <v>45793</v>
      </c>
      <c r="G489" s="143">
        <f t="shared" si="7"/>
        <v>45977</v>
      </c>
      <c r="H489" s="47" t="s">
        <v>6550</v>
      </c>
      <c r="I489" s="47" t="s">
        <v>6539</v>
      </c>
      <c r="J489" s="47"/>
      <c r="K489" s="44"/>
    </row>
    <row r="490" spans="1:12" ht="15" customHeight="1">
      <c r="A490" s="63" t="s">
        <v>6345</v>
      </c>
      <c r="B490" s="18" t="s">
        <v>6278</v>
      </c>
      <c r="C490" s="131" t="s">
        <v>6289</v>
      </c>
      <c r="D490" s="47" t="s">
        <v>6555</v>
      </c>
      <c r="E490" s="47"/>
      <c r="F490" s="143">
        <v>45730</v>
      </c>
      <c r="G490" s="143">
        <f t="shared" si="7"/>
        <v>45914</v>
      </c>
      <c r="H490" s="47" t="s">
        <v>6550</v>
      </c>
      <c r="I490" s="47" t="s">
        <v>6539</v>
      </c>
      <c r="J490" s="47"/>
      <c r="K490" s="44"/>
    </row>
    <row r="491" spans="1:12" ht="15" customHeight="1">
      <c r="A491" s="63" t="s">
        <v>6346</v>
      </c>
      <c r="B491" s="18" t="s">
        <v>6278</v>
      </c>
      <c r="C491" s="131" t="s">
        <v>6290</v>
      </c>
      <c r="D491" s="47" t="s">
        <v>6571</v>
      </c>
      <c r="E491" s="47"/>
      <c r="F491" s="143">
        <v>45807</v>
      </c>
      <c r="G491" s="143">
        <f t="shared" si="7"/>
        <v>45991</v>
      </c>
      <c r="H491" s="47" t="s">
        <v>6550</v>
      </c>
      <c r="I491" s="47" t="s">
        <v>6539</v>
      </c>
      <c r="J491" s="47"/>
      <c r="K491" s="44"/>
    </row>
    <row r="492" spans="1:12" ht="15" customHeight="1">
      <c r="A492" s="63" t="s">
        <v>6347</v>
      </c>
      <c r="B492" s="63" t="s">
        <v>4445</v>
      </c>
      <c r="C492" s="131" t="s">
        <v>6297</v>
      </c>
      <c r="D492" s="47" t="s">
        <v>6570</v>
      </c>
      <c r="E492" s="47"/>
      <c r="F492" s="143">
        <v>45855</v>
      </c>
      <c r="G492" s="143">
        <f t="shared" si="7"/>
        <v>46039</v>
      </c>
      <c r="H492" s="47" t="s">
        <v>6550</v>
      </c>
      <c r="I492" s="47" t="s">
        <v>6539</v>
      </c>
      <c r="J492" s="18" t="s">
        <v>5751</v>
      </c>
      <c r="K492" s="18"/>
      <c r="L492" s="3"/>
    </row>
    <row r="493" spans="1:12" ht="15" customHeight="1">
      <c r="A493" s="63" t="s">
        <v>6379</v>
      </c>
      <c r="B493" s="18" t="s">
        <v>2473</v>
      </c>
      <c r="C493" s="131" t="s">
        <v>6378</v>
      </c>
      <c r="D493" s="47" t="s">
        <v>6569</v>
      </c>
      <c r="E493" s="47"/>
      <c r="F493" s="143">
        <v>43789</v>
      </c>
      <c r="G493" s="143">
        <f t="shared" si="7"/>
        <v>43971</v>
      </c>
      <c r="H493" s="47" t="s">
        <v>6539</v>
      </c>
      <c r="I493" s="47" t="s">
        <v>6539</v>
      </c>
      <c r="J493" s="47"/>
      <c r="K493" s="44"/>
    </row>
    <row r="494" spans="1:12" ht="15" customHeight="1">
      <c r="A494" s="63" t="s">
        <v>6514</v>
      </c>
      <c r="B494" s="18" t="s">
        <v>2473</v>
      </c>
      <c r="C494" s="131" t="s">
        <v>6434</v>
      </c>
      <c r="D494" s="47" t="s">
        <v>6554</v>
      </c>
      <c r="E494" s="47"/>
      <c r="F494" s="143">
        <v>45898</v>
      </c>
      <c r="G494" s="143">
        <f t="shared" si="7"/>
        <v>46081</v>
      </c>
      <c r="H494" s="47" t="s">
        <v>6551</v>
      </c>
      <c r="I494" s="47" t="s">
        <v>6551</v>
      </c>
      <c r="J494" s="47"/>
      <c r="K494" s="44"/>
    </row>
    <row r="495" spans="1:12" ht="15" customHeight="1">
      <c r="A495" s="63" t="s">
        <v>6439</v>
      </c>
      <c r="B495" s="18" t="s">
        <v>2473</v>
      </c>
      <c r="C495" s="131" t="s">
        <v>4854</v>
      </c>
      <c r="D495" s="47" t="s">
        <v>6555</v>
      </c>
      <c r="E495" s="47"/>
      <c r="F495" s="143">
        <v>45957</v>
      </c>
      <c r="G495" s="143">
        <f t="shared" ref="G495:G501" si="8">EDATE(F495,6)</f>
        <v>46139</v>
      </c>
      <c r="H495" s="47" t="s">
        <v>6550</v>
      </c>
      <c r="I495" s="47" t="s">
        <v>6551</v>
      </c>
      <c r="J495" s="47" t="s">
        <v>6567</v>
      </c>
      <c r="K495" s="44"/>
    </row>
    <row r="496" spans="1:12" ht="15" customHeight="1">
      <c r="A496" s="63" t="s">
        <v>6441</v>
      </c>
      <c r="B496" s="18" t="s">
        <v>2473</v>
      </c>
      <c r="C496" s="131" t="s">
        <v>6440</v>
      </c>
      <c r="D496" s="47" t="s">
        <v>6556</v>
      </c>
      <c r="E496" s="47"/>
      <c r="F496" s="143">
        <v>45827</v>
      </c>
      <c r="G496" s="143">
        <f t="shared" si="8"/>
        <v>46010</v>
      </c>
      <c r="H496" s="47" t="s">
        <v>6550</v>
      </c>
      <c r="I496" s="47" t="s">
        <v>6551</v>
      </c>
      <c r="J496" s="47"/>
      <c r="K496" s="44"/>
    </row>
    <row r="497" spans="1:11" ht="15" customHeight="1">
      <c r="A497" s="63" t="s">
        <v>6442</v>
      </c>
      <c r="B497" s="18" t="s">
        <v>2473</v>
      </c>
      <c r="C497" s="131" t="s">
        <v>6443</v>
      </c>
      <c r="D497" s="47" t="s">
        <v>6557</v>
      </c>
      <c r="E497" s="47"/>
      <c r="F497" s="143">
        <v>45926</v>
      </c>
      <c r="G497" s="143">
        <f t="shared" si="8"/>
        <v>46107</v>
      </c>
      <c r="H497" s="47" t="s">
        <v>6550</v>
      </c>
      <c r="I497" s="47" t="s">
        <v>6551</v>
      </c>
      <c r="J497" s="47"/>
      <c r="K497" s="44"/>
    </row>
    <row r="498" spans="1:11" ht="15" customHeight="1">
      <c r="A498" s="63" t="s">
        <v>6451</v>
      </c>
      <c r="B498" s="18" t="s">
        <v>2473</v>
      </c>
      <c r="C498" s="131" t="s">
        <v>6450</v>
      </c>
      <c r="D498" s="47" t="s">
        <v>6544</v>
      </c>
      <c r="E498" s="47"/>
      <c r="F498" s="143">
        <v>42144</v>
      </c>
      <c r="G498" s="143">
        <f t="shared" si="8"/>
        <v>42328</v>
      </c>
      <c r="H498" s="47" t="s">
        <v>6550</v>
      </c>
      <c r="I498" s="47" t="s">
        <v>6551</v>
      </c>
      <c r="J498" s="47"/>
      <c r="K498" s="44"/>
    </row>
    <row r="499" spans="1:11" ht="15" customHeight="1">
      <c r="A499" s="63" t="s">
        <v>6452</v>
      </c>
      <c r="B499" s="18" t="s">
        <v>2473</v>
      </c>
      <c r="C499" s="131" t="s">
        <v>6453</v>
      </c>
      <c r="D499" s="47" t="s">
        <v>6558</v>
      </c>
      <c r="E499" s="47"/>
      <c r="F499" s="143">
        <v>42033</v>
      </c>
      <c r="G499" s="143">
        <f t="shared" si="8"/>
        <v>42214</v>
      </c>
      <c r="H499" s="47" t="s">
        <v>6550</v>
      </c>
      <c r="I499" s="47" t="s">
        <v>6551</v>
      </c>
      <c r="J499" s="47"/>
      <c r="K499" s="44"/>
    </row>
    <row r="500" spans="1:11" ht="15" customHeight="1">
      <c r="A500" s="63" t="s">
        <v>6469</v>
      </c>
      <c r="B500" s="18" t="s">
        <v>2475</v>
      </c>
      <c r="C500" s="131" t="s">
        <v>6468</v>
      </c>
      <c r="D500" s="47" t="s">
        <v>6559</v>
      </c>
      <c r="E500" s="47"/>
      <c r="F500" s="143">
        <v>45922</v>
      </c>
      <c r="G500" s="143">
        <f t="shared" si="8"/>
        <v>46103</v>
      </c>
      <c r="H500" s="47" t="s">
        <v>6550</v>
      </c>
      <c r="I500" s="47" t="s">
        <v>6551</v>
      </c>
      <c r="J500" s="47"/>
      <c r="K500" s="44"/>
    </row>
    <row r="501" spans="1:11" ht="15" customHeight="1">
      <c r="A501" s="63" t="s">
        <v>6473</v>
      </c>
      <c r="B501" s="18" t="s">
        <v>2475</v>
      </c>
      <c r="C501" s="131" t="s">
        <v>6474</v>
      </c>
      <c r="D501" s="47" t="s">
        <v>6560</v>
      </c>
      <c r="E501" s="47"/>
      <c r="F501" s="143">
        <v>45947</v>
      </c>
      <c r="G501" s="143">
        <f t="shared" si="8"/>
        <v>46129</v>
      </c>
      <c r="H501" s="47" t="s">
        <v>6550</v>
      </c>
      <c r="I501" s="47" t="s">
        <v>6551</v>
      </c>
      <c r="J501" s="47"/>
      <c r="K501" s="44"/>
    </row>
    <row r="502" spans="1:11" ht="15" customHeight="1">
      <c r="A502" s="63" t="s">
        <v>6477</v>
      </c>
      <c r="B502" s="18" t="s">
        <v>2475</v>
      </c>
      <c r="C502" s="131" t="s">
        <v>6476</v>
      </c>
      <c r="D502" s="47" t="s">
        <v>6561</v>
      </c>
      <c r="E502" s="47"/>
      <c r="F502" s="143">
        <v>45981</v>
      </c>
      <c r="G502" s="143">
        <f t="shared" ref="G502:G506" si="9">EDATE(F502,6)</f>
        <v>46162</v>
      </c>
      <c r="H502" s="47" t="s">
        <v>6550</v>
      </c>
      <c r="I502" s="47" t="s">
        <v>6551</v>
      </c>
      <c r="J502" s="47"/>
      <c r="K502" s="44"/>
    </row>
    <row r="503" spans="1:11" ht="15" customHeight="1">
      <c r="A503" s="63" t="s">
        <v>6480</v>
      </c>
      <c r="B503" s="18" t="s">
        <v>2475</v>
      </c>
      <c r="C503" s="131" t="s">
        <v>6479</v>
      </c>
      <c r="D503" s="47" t="s">
        <v>6562</v>
      </c>
      <c r="E503" s="47"/>
      <c r="F503" s="143">
        <v>45988</v>
      </c>
      <c r="G503" s="143">
        <f t="shared" si="9"/>
        <v>46169</v>
      </c>
      <c r="H503" s="47" t="s">
        <v>6550</v>
      </c>
      <c r="I503" s="47" t="s">
        <v>6551</v>
      </c>
      <c r="J503" s="47"/>
      <c r="K503" s="44"/>
    </row>
    <row r="504" spans="1:11" ht="15" customHeight="1">
      <c r="A504" s="63" t="s">
        <v>6482</v>
      </c>
      <c r="B504" s="18" t="s">
        <v>2475</v>
      </c>
      <c r="C504" s="131" t="s">
        <v>6481</v>
      </c>
      <c r="D504" s="47" t="s">
        <v>6563</v>
      </c>
      <c r="E504" s="47" t="s">
        <v>6927</v>
      </c>
      <c r="F504" s="143">
        <v>45995</v>
      </c>
      <c r="G504" s="143">
        <f t="shared" si="9"/>
        <v>46177</v>
      </c>
      <c r="H504" s="47" t="s">
        <v>6550</v>
      </c>
      <c r="I504" s="47" t="s">
        <v>6551</v>
      </c>
      <c r="J504" s="47"/>
      <c r="K504" s="44"/>
    </row>
    <row r="505" spans="1:11" ht="15" customHeight="1">
      <c r="A505" s="63" t="s">
        <v>6483</v>
      </c>
      <c r="B505" s="18" t="s">
        <v>2475</v>
      </c>
      <c r="C505" s="131" t="s">
        <v>6484</v>
      </c>
      <c r="D505" s="47" t="s">
        <v>6565</v>
      </c>
      <c r="E505" s="47" t="s">
        <v>6922</v>
      </c>
      <c r="F505" s="143">
        <v>45835</v>
      </c>
      <c r="G505" s="143">
        <f t="shared" si="9"/>
        <v>46018</v>
      </c>
      <c r="H505" s="47" t="s">
        <v>6550</v>
      </c>
      <c r="I505" s="47" t="s">
        <v>6551</v>
      </c>
      <c r="J505" s="47"/>
      <c r="K505" s="44"/>
    </row>
    <row r="506" spans="1:11" ht="15" customHeight="1">
      <c r="A506" s="63" t="s">
        <v>6486</v>
      </c>
      <c r="B506" s="18" t="s">
        <v>2475</v>
      </c>
      <c r="C506" s="131" t="s">
        <v>6485</v>
      </c>
      <c r="D506" s="47" t="s">
        <v>6566</v>
      </c>
      <c r="E506" s="47" t="s">
        <v>6922</v>
      </c>
      <c r="F506" s="143">
        <v>45869</v>
      </c>
      <c r="G506" s="143">
        <f t="shared" si="9"/>
        <v>46053</v>
      </c>
      <c r="H506" s="47" t="s">
        <v>6550</v>
      </c>
      <c r="I506" s="47" t="s">
        <v>6551</v>
      </c>
      <c r="J506" s="47" t="s">
        <v>6567</v>
      </c>
      <c r="K506" s="44"/>
    </row>
    <row r="507" spans="1:11" ht="15" customHeight="1">
      <c r="A507" s="63" t="s">
        <v>6489</v>
      </c>
      <c r="B507" s="18" t="s">
        <v>2475</v>
      </c>
      <c r="C507" s="131" t="s">
        <v>6488</v>
      </c>
      <c r="D507" s="47" t="s">
        <v>6568</v>
      </c>
      <c r="E507" s="47" t="s">
        <v>6927</v>
      </c>
      <c r="F507" s="143">
        <v>45961</v>
      </c>
      <c r="G507" s="143">
        <f t="shared" ref="G507:G517" si="10">EDATE(F507,6)</f>
        <v>46142</v>
      </c>
      <c r="H507" s="47" t="s">
        <v>6550</v>
      </c>
      <c r="I507" s="47" t="s">
        <v>6551</v>
      </c>
      <c r="J507" s="47"/>
      <c r="K507" s="44"/>
    </row>
    <row r="508" spans="1:11" ht="15" customHeight="1">
      <c r="A508" s="39" t="s">
        <v>6755</v>
      </c>
      <c r="B508" s="172" t="s">
        <v>2473</v>
      </c>
      <c r="C508" s="173" t="s">
        <v>6754</v>
      </c>
      <c r="D508" s="174" t="s">
        <v>6556</v>
      </c>
      <c r="E508" s="47" t="s">
        <v>6922</v>
      </c>
      <c r="F508" s="175">
        <v>45989</v>
      </c>
      <c r="G508" s="175">
        <f t="shared" si="10"/>
        <v>46170</v>
      </c>
      <c r="H508" s="174" t="s">
        <v>6540</v>
      </c>
      <c r="I508" s="174" t="s">
        <v>6540</v>
      </c>
      <c r="J508" s="174"/>
      <c r="K508" s="174"/>
    </row>
    <row r="509" spans="1:11" ht="15" customHeight="1">
      <c r="A509" s="39" t="s">
        <v>6758</v>
      </c>
      <c r="B509" s="172" t="s">
        <v>2473</v>
      </c>
      <c r="C509" s="173" t="s">
        <v>6756</v>
      </c>
      <c r="D509" s="174" t="s">
        <v>6568</v>
      </c>
      <c r="E509" s="47" t="s">
        <v>6922</v>
      </c>
      <c r="F509" s="175">
        <v>45237</v>
      </c>
      <c r="G509" s="175">
        <f t="shared" si="10"/>
        <v>45419</v>
      </c>
      <c r="H509" s="174" t="s">
        <v>6540</v>
      </c>
      <c r="I509" s="174" t="s">
        <v>6540</v>
      </c>
      <c r="J509" s="174"/>
      <c r="K509" s="174"/>
    </row>
    <row r="510" spans="1:11" ht="15" customHeight="1">
      <c r="A510" s="39" t="s">
        <v>6759</v>
      </c>
      <c r="B510" s="172" t="s">
        <v>2473</v>
      </c>
      <c r="C510" s="173" t="s">
        <v>6757</v>
      </c>
      <c r="D510" s="174" t="s">
        <v>6750</v>
      </c>
      <c r="E510" s="47" t="s">
        <v>6922</v>
      </c>
      <c r="F510" s="175">
        <v>45748</v>
      </c>
      <c r="G510" s="175">
        <f t="shared" si="10"/>
        <v>45931</v>
      </c>
      <c r="H510" s="174" t="s">
        <v>6531</v>
      </c>
      <c r="I510" s="174" t="s">
        <v>6540</v>
      </c>
      <c r="J510" s="174"/>
      <c r="K510" s="174"/>
    </row>
    <row r="511" spans="1:11" ht="15" customHeight="1">
      <c r="A511" s="39" t="s">
        <v>6761</v>
      </c>
      <c r="B511" s="172" t="s">
        <v>2473</v>
      </c>
      <c r="C511" s="173" t="s">
        <v>6760</v>
      </c>
      <c r="D511" s="174" t="s">
        <v>6583</v>
      </c>
      <c r="E511" s="174" t="s">
        <v>6929</v>
      </c>
      <c r="F511" s="175">
        <v>39834</v>
      </c>
      <c r="G511" s="175">
        <f t="shared" si="10"/>
        <v>40015</v>
      </c>
      <c r="H511" s="174" t="s">
        <v>6531</v>
      </c>
      <c r="I511" s="174" t="s">
        <v>6540</v>
      </c>
      <c r="J511" s="174" t="s">
        <v>6567</v>
      </c>
      <c r="K511" s="174"/>
    </row>
    <row r="512" spans="1:11" ht="15" customHeight="1">
      <c r="A512" s="39" t="s">
        <v>6762</v>
      </c>
      <c r="B512" s="172" t="s">
        <v>2477</v>
      </c>
      <c r="C512" s="173" t="s">
        <v>6763</v>
      </c>
      <c r="D512" s="174" t="s">
        <v>6691</v>
      </c>
      <c r="E512" s="174" t="s">
        <v>6927</v>
      </c>
      <c r="F512" s="175">
        <v>46079</v>
      </c>
      <c r="G512" s="175">
        <f t="shared" si="10"/>
        <v>46260</v>
      </c>
      <c r="H512" s="174" t="s">
        <v>6531</v>
      </c>
      <c r="I512" s="174" t="s">
        <v>6540</v>
      </c>
      <c r="J512" s="174" t="s">
        <v>5751</v>
      </c>
      <c r="K512" s="174"/>
    </row>
    <row r="513" spans="1:11" ht="15" customHeight="1">
      <c r="A513" s="194" t="s">
        <v>6936</v>
      </c>
      <c r="B513" s="195" t="s">
        <v>2477</v>
      </c>
      <c r="C513" s="196" t="s">
        <v>5766</v>
      </c>
      <c r="D513" s="171" t="s">
        <v>6608</v>
      </c>
      <c r="E513" s="171" t="s">
        <v>6927</v>
      </c>
      <c r="F513" s="197">
        <v>46209</v>
      </c>
      <c r="G513" s="197">
        <f t="shared" si="10"/>
        <v>46393</v>
      </c>
      <c r="H513" s="171" t="s">
        <v>6531</v>
      </c>
      <c r="I513" s="171" t="s">
        <v>6540</v>
      </c>
      <c r="J513" s="171" t="s">
        <v>5751</v>
      </c>
      <c r="K513" s="171" t="s">
        <v>6937</v>
      </c>
    </row>
    <row r="514" spans="1:11" ht="15" customHeight="1">
      <c r="A514" s="39" t="s">
        <v>6908</v>
      </c>
      <c r="B514" s="14" t="s">
        <v>2475</v>
      </c>
      <c r="C514" s="184" t="s">
        <v>6904</v>
      </c>
      <c r="D514" s="47" t="s">
        <v>6627</v>
      </c>
      <c r="E514" s="47" t="s">
        <v>6929</v>
      </c>
      <c r="F514" s="143">
        <v>46080</v>
      </c>
      <c r="G514" s="175">
        <f t="shared" si="10"/>
        <v>46261</v>
      </c>
      <c r="H514" s="174" t="s">
        <v>6531</v>
      </c>
      <c r="I514" s="174" t="s">
        <v>6540</v>
      </c>
      <c r="J514" s="174" t="s">
        <v>6567</v>
      </c>
      <c r="K514" s="47"/>
    </row>
    <row r="515" spans="1:11" ht="15" customHeight="1">
      <c r="A515" s="39" t="s">
        <v>6909</v>
      </c>
      <c r="B515" s="14" t="s">
        <v>2475</v>
      </c>
      <c r="C515" s="184" t="s">
        <v>6905</v>
      </c>
      <c r="D515" s="47" t="s">
        <v>6623</v>
      </c>
      <c r="E515" s="47" t="s">
        <v>6922</v>
      </c>
      <c r="F515" s="143">
        <v>46129</v>
      </c>
      <c r="G515" s="175">
        <f t="shared" si="10"/>
        <v>46312</v>
      </c>
      <c r="H515" s="174" t="s">
        <v>6531</v>
      </c>
      <c r="I515" s="174" t="s">
        <v>6540</v>
      </c>
      <c r="J515" s="47"/>
      <c r="K515" s="47"/>
    </row>
    <row r="516" spans="1:11" ht="15" customHeight="1">
      <c r="A516" s="39" t="s">
        <v>6910</v>
      </c>
      <c r="B516" s="14" t="s">
        <v>2475</v>
      </c>
      <c r="C516" s="184" t="s">
        <v>6906</v>
      </c>
      <c r="D516" s="47" t="s">
        <v>6565</v>
      </c>
      <c r="E516" s="47" t="s">
        <v>6922</v>
      </c>
      <c r="F516" s="143">
        <v>46157</v>
      </c>
      <c r="G516" s="175">
        <f t="shared" si="10"/>
        <v>46341</v>
      </c>
      <c r="H516" s="174" t="s">
        <v>6531</v>
      </c>
      <c r="I516" s="174" t="s">
        <v>6540</v>
      </c>
      <c r="J516" s="47"/>
      <c r="K516" s="47"/>
    </row>
    <row r="517" spans="1:11" ht="15" customHeight="1">
      <c r="A517" s="39" t="s">
        <v>6911</v>
      </c>
      <c r="B517" s="172" t="s">
        <v>2473</v>
      </c>
      <c r="C517" s="184" t="s">
        <v>6907</v>
      </c>
      <c r="D517" s="47" t="s">
        <v>6569</v>
      </c>
      <c r="E517" s="47" t="s">
        <v>6927</v>
      </c>
      <c r="F517" s="143">
        <v>46158</v>
      </c>
      <c r="G517" s="175">
        <f t="shared" si="10"/>
        <v>46342</v>
      </c>
      <c r="H517" s="174" t="s">
        <v>6531</v>
      </c>
      <c r="I517" s="174" t="s">
        <v>6540</v>
      </c>
      <c r="J517" s="47"/>
      <c r="K517" s="47"/>
    </row>
    <row r="518" spans="1:11" ht="15" customHeight="1"/>
    <row r="519" spans="1:11" ht="15" customHeight="1"/>
    <row r="520" spans="1:11" ht="15" customHeight="1"/>
    <row r="521" spans="1:11" ht="15" customHeight="1"/>
    <row r="522" spans="1:11" ht="15" customHeight="1"/>
    <row r="523" spans="1:11" ht="15" customHeight="1"/>
    <row r="524" spans="1:11" ht="15" customHeight="1"/>
    <row r="525" spans="1:11" ht="15" customHeight="1"/>
    <row r="526" spans="1:11" ht="15" customHeight="1"/>
    <row r="527" spans="1:11" ht="15" customHeight="1"/>
    <row r="528" spans="1:11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</sheetData>
  <autoFilter ref="A2:K512" xr:uid="{00000000-0009-0000-0000-000002000000}"/>
  <mergeCells count="1">
    <mergeCell ref="A1:K1"/>
  </mergeCells>
  <phoneticPr fontId="1" type="noConversion"/>
  <conditionalFormatting sqref="G449:G507 G439:G440 G442:G447 G390:G437">
    <cfRule type="cellIs" dxfId="11" priority="4" operator="greaterThan">
      <formula>TODAY()</formula>
    </cfRule>
  </conditionalFormatting>
  <conditionalFormatting sqref="G508:G517">
    <cfRule type="cellIs" dxfId="10" priority="3" operator="greaterThan">
      <formula>TODAY()</formula>
    </cfRule>
  </conditionalFormatting>
  <conditionalFormatting sqref="E1:E1048576">
    <cfRule type="cellIs" dxfId="9" priority="1" operator="equal">
      <formula>"청불"</formula>
    </cfRule>
  </conditionalFormatting>
  <pageMargins left="0.25" right="0.25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79998168889431442"/>
  </sheetPr>
  <dimension ref="A1:J679"/>
  <sheetViews>
    <sheetView topLeftCell="A31" zoomScaleNormal="100" zoomScalePageLayoutView="115" workbookViewId="0">
      <selection activeCell="C82" sqref="C82"/>
    </sheetView>
  </sheetViews>
  <sheetFormatPr defaultColWidth="8.875" defaultRowHeight="16.5"/>
  <cols>
    <col min="1" max="2" width="12.625" style="15" customWidth="1"/>
    <col min="3" max="3" width="49.125" style="1" customWidth="1"/>
    <col min="4" max="4" width="8.625" style="123" customWidth="1"/>
    <col min="5" max="5" width="12.625" style="123" customWidth="1"/>
    <col min="6" max="7" width="14.125" style="123" customWidth="1"/>
    <col min="8" max="9" width="14.125" style="97" customWidth="1"/>
  </cols>
  <sheetData>
    <row r="1" spans="1:9" ht="27" customHeight="1">
      <c r="A1" s="207" t="s">
        <v>2457</v>
      </c>
      <c r="B1" s="207"/>
      <c r="C1" s="207"/>
      <c r="D1" s="207"/>
      <c r="E1" s="207"/>
      <c r="F1" s="207"/>
      <c r="G1" s="207"/>
      <c r="H1" s="207"/>
      <c r="I1" s="207"/>
    </row>
    <row r="2" spans="1:9" ht="18" customHeight="1">
      <c r="A2" s="42" t="s">
        <v>2470</v>
      </c>
      <c r="B2" s="42" t="s">
        <v>2471</v>
      </c>
      <c r="C2" s="42" t="s">
        <v>2474</v>
      </c>
      <c r="D2" s="118" t="s">
        <v>6541</v>
      </c>
      <c r="E2" s="118" t="s">
        <v>6527</v>
      </c>
      <c r="F2" s="118" t="s">
        <v>6529</v>
      </c>
      <c r="G2" s="118" t="s">
        <v>6530</v>
      </c>
      <c r="H2" s="118" t="s">
        <v>6532</v>
      </c>
      <c r="I2" s="118" t="s">
        <v>6528</v>
      </c>
    </row>
    <row r="3" spans="1:9" s="76" customFormat="1" ht="15" customHeight="1">
      <c r="A3" s="69" t="s">
        <v>1158</v>
      </c>
      <c r="B3" s="69" t="s">
        <v>2482</v>
      </c>
      <c r="C3" s="70" t="s">
        <v>1159</v>
      </c>
      <c r="D3" s="84"/>
      <c r="E3" s="84"/>
      <c r="F3" s="84"/>
      <c r="G3" s="84"/>
      <c r="H3" s="94"/>
      <c r="I3" s="65"/>
    </row>
    <row r="4" spans="1:9" s="76" customFormat="1" ht="15" customHeight="1">
      <c r="A4" s="18" t="s">
        <v>205</v>
      </c>
      <c r="B4" s="18" t="s">
        <v>2482</v>
      </c>
      <c r="C4" s="44" t="s">
        <v>1160</v>
      </c>
      <c r="D4" s="84"/>
      <c r="E4" s="84"/>
      <c r="F4" s="84"/>
      <c r="G4" s="84"/>
      <c r="H4" s="94"/>
      <c r="I4" s="65"/>
    </row>
    <row r="5" spans="1:9" s="76" customFormat="1" ht="15" customHeight="1">
      <c r="A5" s="18" t="s">
        <v>206</v>
      </c>
      <c r="B5" s="18" t="s">
        <v>2482</v>
      </c>
      <c r="C5" s="44" t="s">
        <v>1161</v>
      </c>
      <c r="D5" s="84"/>
      <c r="E5" s="84"/>
      <c r="F5" s="84"/>
      <c r="G5" s="84"/>
      <c r="H5" s="94"/>
      <c r="I5" s="65"/>
    </row>
    <row r="6" spans="1:9" s="76" customFormat="1" ht="15" customHeight="1">
      <c r="A6" s="18" t="s">
        <v>207</v>
      </c>
      <c r="B6" s="18" t="s">
        <v>2482</v>
      </c>
      <c r="C6" s="44" t="s">
        <v>1162</v>
      </c>
      <c r="D6" s="84"/>
      <c r="E6" s="84"/>
      <c r="F6" s="84"/>
      <c r="G6" s="84"/>
      <c r="H6" s="94"/>
      <c r="I6" s="65"/>
    </row>
    <row r="7" spans="1:9" s="76" customFormat="1" ht="15" customHeight="1">
      <c r="A7" s="18" t="s">
        <v>208</v>
      </c>
      <c r="B7" s="18" t="s">
        <v>2482</v>
      </c>
      <c r="C7" s="44" t="s">
        <v>1163</v>
      </c>
      <c r="D7" s="84"/>
      <c r="E7" s="84"/>
      <c r="F7" s="84"/>
      <c r="G7" s="84"/>
      <c r="H7" s="94"/>
      <c r="I7" s="65"/>
    </row>
    <row r="8" spans="1:9" s="76" customFormat="1" ht="15" customHeight="1">
      <c r="A8" s="18" t="s">
        <v>209</v>
      </c>
      <c r="B8" s="18" t="s">
        <v>2482</v>
      </c>
      <c r="C8" s="44" t="s">
        <v>1164</v>
      </c>
      <c r="D8" s="84"/>
      <c r="E8" s="84"/>
      <c r="F8" s="84"/>
      <c r="G8" s="84"/>
      <c r="H8" s="94"/>
      <c r="I8" s="65"/>
    </row>
    <row r="9" spans="1:9" s="76" customFormat="1" ht="15" customHeight="1">
      <c r="A9" s="18" t="s">
        <v>210</v>
      </c>
      <c r="B9" s="18" t="s">
        <v>2482</v>
      </c>
      <c r="C9" s="44" t="s">
        <v>1165</v>
      </c>
      <c r="D9" s="84"/>
      <c r="E9" s="84"/>
      <c r="F9" s="84"/>
      <c r="G9" s="84"/>
      <c r="H9" s="94"/>
      <c r="I9" s="65"/>
    </row>
    <row r="10" spans="1:9" s="76" customFormat="1" ht="15" customHeight="1">
      <c r="A10" s="18" t="s">
        <v>211</v>
      </c>
      <c r="B10" s="18" t="s">
        <v>2482</v>
      </c>
      <c r="C10" s="44" t="s">
        <v>2481</v>
      </c>
      <c r="D10" s="84"/>
      <c r="E10" s="84"/>
      <c r="F10" s="84"/>
      <c r="G10" s="84"/>
      <c r="H10" s="94"/>
      <c r="I10" s="65"/>
    </row>
    <row r="11" spans="1:9" s="76" customFormat="1" ht="15" customHeight="1">
      <c r="A11" s="18" t="s">
        <v>212</v>
      </c>
      <c r="B11" s="18" t="s">
        <v>2482</v>
      </c>
      <c r="C11" s="44" t="s">
        <v>1166</v>
      </c>
      <c r="D11" s="84"/>
      <c r="E11" s="84"/>
      <c r="F11" s="84"/>
      <c r="G11" s="84"/>
      <c r="H11" s="94"/>
      <c r="I11" s="65"/>
    </row>
    <row r="12" spans="1:9" s="76" customFormat="1" ht="15" customHeight="1">
      <c r="A12" s="18" t="s">
        <v>213</v>
      </c>
      <c r="B12" s="18" t="s">
        <v>2482</v>
      </c>
      <c r="C12" s="44" t="s">
        <v>1167</v>
      </c>
      <c r="D12" s="84"/>
      <c r="E12" s="84"/>
      <c r="F12" s="84"/>
      <c r="G12" s="84"/>
      <c r="H12" s="94"/>
      <c r="I12" s="65"/>
    </row>
    <row r="13" spans="1:9" s="76" customFormat="1" ht="15" customHeight="1">
      <c r="A13" s="18" t="s">
        <v>214</v>
      </c>
      <c r="B13" s="18" t="s">
        <v>2482</v>
      </c>
      <c r="C13" s="44" t="s">
        <v>1168</v>
      </c>
      <c r="D13" s="84"/>
      <c r="E13" s="84"/>
      <c r="F13" s="84"/>
      <c r="G13" s="84"/>
      <c r="H13" s="94"/>
      <c r="I13" s="65"/>
    </row>
    <row r="14" spans="1:9" s="76" customFormat="1" ht="15" customHeight="1">
      <c r="A14" s="18" t="s">
        <v>215</v>
      </c>
      <c r="B14" s="18" t="s">
        <v>2482</v>
      </c>
      <c r="C14" s="44" t="s">
        <v>1169</v>
      </c>
      <c r="D14" s="84"/>
      <c r="E14" s="84"/>
      <c r="F14" s="84"/>
      <c r="G14" s="84"/>
      <c r="H14" s="94"/>
      <c r="I14" s="65"/>
    </row>
    <row r="15" spans="1:9" s="76" customFormat="1" ht="15" customHeight="1">
      <c r="A15" s="18" t="s">
        <v>216</v>
      </c>
      <c r="B15" s="18" t="s">
        <v>2482</v>
      </c>
      <c r="C15" s="44" t="s">
        <v>1170</v>
      </c>
      <c r="D15" s="84"/>
      <c r="E15" s="84"/>
      <c r="F15" s="84"/>
      <c r="G15" s="84"/>
      <c r="H15" s="94"/>
      <c r="I15" s="65"/>
    </row>
    <row r="16" spans="1:9" s="76" customFormat="1" ht="15" customHeight="1">
      <c r="A16" s="18" t="s">
        <v>217</v>
      </c>
      <c r="B16" s="18" t="s">
        <v>2482</v>
      </c>
      <c r="C16" s="44" t="s">
        <v>1171</v>
      </c>
      <c r="D16" s="84"/>
      <c r="E16" s="84"/>
      <c r="F16" s="84"/>
      <c r="G16" s="84"/>
      <c r="H16" s="94"/>
      <c r="I16" s="65"/>
    </row>
    <row r="17" spans="1:9" s="76" customFormat="1" ht="15" customHeight="1">
      <c r="A17" s="18" t="s">
        <v>218</v>
      </c>
      <c r="B17" s="18" t="s">
        <v>2482</v>
      </c>
      <c r="C17" s="44" t="s">
        <v>1172</v>
      </c>
      <c r="D17" s="84"/>
      <c r="E17" s="84"/>
      <c r="F17" s="84"/>
      <c r="G17" s="84"/>
      <c r="H17" s="94"/>
      <c r="I17" s="65"/>
    </row>
    <row r="18" spans="1:9" s="76" customFormat="1" ht="15" customHeight="1">
      <c r="A18" s="18" t="s">
        <v>219</v>
      </c>
      <c r="B18" s="18" t="s">
        <v>2482</v>
      </c>
      <c r="C18" s="44" t="s">
        <v>1173</v>
      </c>
      <c r="D18" s="84"/>
      <c r="E18" s="84"/>
      <c r="F18" s="84"/>
      <c r="G18" s="84"/>
      <c r="H18" s="94"/>
      <c r="I18" s="65"/>
    </row>
    <row r="19" spans="1:9" s="76" customFormat="1" ht="15" customHeight="1">
      <c r="A19" s="18" t="s">
        <v>220</v>
      </c>
      <c r="B19" s="18" t="s">
        <v>2482</v>
      </c>
      <c r="C19" s="44" t="s">
        <v>1174</v>
      </c>
      <c r="D19" s="84"/>
      <c r="E19" s="84"/>
      <c r="F19" s="84"/>
      <c r="G19" s="84"/>
      <c r="H19" s="94"/>
      <c r="I19" s="65"/>
    </row>
    <row r="20" spans="1:9" s="76" customFormat="1" ht="15" customHeight="1">
      <c r="A20" s="18" t="s">
        <v>221</v>
      </c>
      <c r="B20" s="18" t="s">
        <v>2482</v>
      </c>
      <c r="C20" s="44" t="s">
        <v>1175</v>
      </c>
      <c r="D20" s="84"/>
      <c r="E20" s="84"/>
      <c r="F20" s="84"/>
      <c r="G20" s="84"/>
      <c r="H20" s="94"/>
      <c r="I20" s="65"/>
    </row>
    <row r="21" spans="1:9" s="76" customFormat="1" ht="15" customHeight="1">
      <c r="A21" s="18" t="s">
        <v>5951</v>
      </c>
      <c r="B21" s="18" t="s">
        <v>2475</v>
      </c>
      <c r="C21" s="44" t="s">
        <v>2483</v>
      </c>
      <c r="D21" s="84"/>
      <c r="E21" s="84"/>
      <c r="F21" s="84"/>
      <c r="G21" s="84"/>
      <c r="H21" s="94"/>
      <c r="I21" s="65"/>
    </row>
    <row r="22" spans="1:9" s="76" customFormat="1" ht="15" customHeight="1">
      <c r="A22" s="18" t="s">
        <v>222</v>
      </c>
      <c r="B22" s="18" t="s">
        <v>2482</v>
      </c>
      <c r="C22" s="44" t="s">
        <v>1176</v>
      </c>
      <c r="D22" s="84"/>
      <c r="E22" s="84"/>
      <c r="F22" s="84"/>
      <c r="G22" s="84"/>
      <c r="H22" s="84"/>
      <c r="I22" s="65"/>
    </row>
    <row r="23" spans="1:9" s="76" customFormat="1" ht="15" customHeight="1">
      <c r="A23" s="18" t="s">
        <v>223</v>
      </c>
      <c r="B23" s="18" t="s">
        <v>2482</v>
      </c>
      <c r="C23" s="44" t="s">
        <v>1177</v>
      </c>
      <c r="D23" s="84"/>
      <c r="E23" s="84"/>
      <c r="F23" s="84"/>
      <c r="G23" s="84"/>
      <c r="H23" s="94"/>
      <c r="I23" s="65"/>
    </row>
    <row r="24" spans="1:9" s="76" customFormat="1" ht="15" customHeight="1">
      <c r="A24" s="18" t="s">
        <v>224</v>
      </c>
      <c r="B24" s="18" t="s">
        <v>2482</v>
      </c>
      <c r="C24" s="44" t="s">
        <v>1178</v>
      </c>
      <c r="D24" s="84"/>
      <c r="E24" s="84"/>
      <c r="F24" s="84"/>
      <c r="G24" s="84"/>
      <c r="H24" s="94"/>
      <c r="I24" s="65"/>
    </row>
    <row r="25" spans="1:9" s="76" customFormat="1" ht="15" customHeight="1">
      <c r="A25" s="18" t="s">
        <v>225</v>
      </c>
      <c r="B25" s="18" t="s">
        <v>2482</v>
      </c>
      <c r="C25" s="44" t="s">
        <v>1179</v>
      </c>
      <c r="D25" s="84"/>
      <c r="E25" s="84"/>
      <c r="F25" s="84"/>
      <c r="G25" s="84"/>
      <c r="H25" s="94"/>
      <c r="I25" s="65"/>
    </row>
    <row r="26" spans="1:9" s="76" customFormat="1" ht="15" customHeight="1">
      <c r="A26" s="18" t="s">
        <v>226</v>
      </c>
      <c r="B26" s="18" t="s">
        <v>2482</v>
      </c>
      <c r="C26" s="44" t="s">
        <v>1180</v>
      </c>
      <c r="D26" s="84"/>
      <c r="E26" s="84"/>
      <c r="F26" s="84"/>
      <c r="G26" s="84"/>
      <c r="H26" s="94"/>
      <c r="I26" s="65"/>
    </row>
    <row r="27" spans="1:9" s="76" customFormat="1" ht="15" customHeight="1">
      <c r="A27" s="18" t="s">
        <v>227</v>
      </c>
      <c r="B27" s="18" t="s">
        <v>2482</v>
      </c>
      <c r="C27" s="44" t="s">
        <v>1181</v>
      </c>
      <c r="D27" s="84"/>
      <c r="E27" s="84"/>
      <c r="F27" s="84"/>
      <c r="G27" s="84"/>
      <c r="H27" s="94"/>
      <c r="I27" s="65"/>
    </row>
    <row r="28" spans="1:9" s="76" customFormat="1" ht="15" customHeight="1">
      <c r="A28" s="18" t="s">
        <v>228</v>
      </c>
      <c r="B28" s="18" t="s">
        <v>2482</v>
      </c>
      <c r="C28" s="44" t="s">
        <v>1182</v>
      </c>
      <c r="D28" s="84"/>
      <c r="E28" s="84"/>
      <c r="F28" s="84"/>
      <c r="G28" s="84"/>
      <c r="H28" s="94"/>
      <c r="I28" s="65"/>
    </row>
    <row r="29" spans="1:9" s="76" customFormat="1" ht="15" customHeight="1">
      <c r="A29" s="18" t="s">
        <v>229</v>
      </c>
      <c r="B29" s="18" t="s">
        <v>2482</v>
      </c>
      <c r="C29" s="44" t="s">
        <v>1183</v>
      </c>
      <c r="D29" s="84"/>
      <c r="E29" s="84"/>
      <c r="F29" s="84"/>
      <c r="G29" s="84"/>
      <c r="H29" s="94"/>
      <c r="I29" s="65"/>
    </row>
    <row r="30" spans="1:9" s="76" customFormat="1" ht="15" customHeight="1">
      <c r="A30" s="18" t="s">
        <v>230</v>
      </c>
      <c r="B30" s="18" t="s">
        <v>2482</v>
      </c>
      <c r="C30" s="44" t="s">
        <v>1184</v>
      </c>
      <c r="D30" s="84"/>
      <c r="E30" s="84"/>
      <c r="F30" s="84"/>
      <c r="G30" s="84"/>
      <c r="H30" s="94"/>
      <c r="I30" s="65"/>
    </row>
    <row r="31" spans="1:9" s="76" customFormat="1" ht="15" customHeight="1">
      <c r="A31" s="18" t="s">
        <v>231</v>
      </c>
      <c r="B31" s="18" t="s">
        <v>2482</v>
      </c>
      <c r="C31" s="44" t="s">
        <v>1185</v>
      </c>
      <c r="D31" s="84"/>
      <c r="E31" s="84"/>
      <c r="F31" s="84"/>
      <c r="G31" s="84"/>
      <c r="H31" s="94"/>
      <c r="I31" s="65"/>
    </row>
    <row r="32" spans="1:9" s="76" customFormat="1" ht="15" customHeight="1">
      <c r="A32" s="18" t="s">
        <v>232</v>
      </c>
      <c r="B32" s="18" t="s">
        <v>2482</v>
      </c>
      <c r="C32" s="44" t="s">
        <v>1186</v>
      </c>
      <c r="D32" s="84"/>
      <c r="E32" s="84"/>
      <c r="F32" s="84"/>
      <c r="G32" s="84"/>
      <c r="H32" s="94"/>
      <c r="I32" s="65"/>
    </row>
    <row r="33" spans="1:10" s="76" customFormat="1" ht="15" customHeight="1">
      <c r="A33" s="18" t="s">
        <v>233</v>
      </c>
      <c r="B33" s="18" t="s">
        <v>2482</v>
      </c>
      <c r="C33" s="44" t="s">
        <v>1187</v>
      </c>
      <c r="D33" s="84"/>
      <c r="E33" s="84"/>
      <c r="F33" s="84"/>
      <c r="G33" s="84"/>
      <c r="H33" s="94"/>
      <c r="I33" s="65"/>
    </row>
    <row r="34" spans="1:10" s="76" customFormat="1" ht="15" customHeight="1">
      <c r="A34" s="18" t="s">
        <v>234</v>
      </c>
      <c r="B34" s="18" t="s">
        <v>2482</v>
      </c>
      <c r="C34" s="44" t="s">
        <v>1188</v>
      </c>
      <c r="D34" s="84"/>
      <c r="E34" s="84"/>
      <c r="F34" s="84"/>
      <c r="G34" s="84"/>
      <c r="H34" s="84"/>
      <c r="I34" s="65"/>
    </row>
    <row r="35" spans="1:10" s="76" customFormat="1" ht="15" customHeight="1">
      <c r="A35" s="18" t="s">
        <v>235</v>
      </c>
      <c r="B35" s="18" t="s">
        <v>2482</v>
      </c>
      <c r="C35" s="44" t="s">
        <v>1189</v>
      </c>
      <c r="D35" s="84"/>
      <c r="E35" s="84"/>
      <c r="F35" s="84"/>
      <c r="G35" s="84"/>
      <c r="H35" s="94"/>
      <c r="I35" s="65"/>
    </row>
    <row r="36" spans="1:10" s="76" customFormat="1" ht="15" customHeight="1">
      <c r="A36" s="18" t="s">
        <v>236</v>
      </c>
      <c r="B36" s="18" t="s">
        <v>2482</v>
      </c>
      <c r="C36" s="44" t="s">
        <v>1190</v>
      </c>
      <c r="D36" s="84"/>
      <c r="E36" s="84"/>
      <c r="F36" s="84"/>
      <c r="G36" s="84"/>
      <c r="H36" s="94"/>
      <c r="I36" s="65"/>
    </row>
    <row r="37" spans="1:10" s="76" customFormat="1" ht="15" customHeight="1">
      <c r="A37" s="18" t="s">
        <v>237</v>
      </c>
      <c r="B37" s="18" t="s">
        <v>2482</v>
      </c>
      <c r="C37" s="44" t="s">
        <v>1191</v>
      </c>
      <c r="D37" s="84"/>
      <c r="E37" s="84"/>
      <c r="F37" s="84"/>
      <c r="G37" s="84"/>
      <c r="H37" s="94"/>
      <c r="I37" s="65"/>
    </row>
    <row r="38" spans="1:10" s="76" customFormat="1" ht="15" customHeight="1">
      <c r="A38" s="18" t="s">
        <v>238</v>
      </c>
      <c r="B38" s="18" t="s">
        <v>2482</v>
      </c>
      <c r="C38" s="44" t="s">
        <v>1192</v>
      </c>
      <c r="D38" s="84"/>
      <c r="E38" s="84"/>
      <c r="F38" s="84"/>
      <c r="G38" s="84"/>
      <c r="H38" s="94"/>
      <c r="I38" s="65"/>
    </row>
    <row r="39" spans="1:10" s="76" customFormat="1" ht="15" customHeight="1">
      <c r="A39" s="18" t="s">
        <v>239</v>
      </c>
      <c r="B39" s="18" t="s">
        <v>2482</v>
      </c>
      <c r="C39" s="44" t="s">
        <v>1193</v>
      </c>
      <c r="D39" s="84"/>
      <c r="E39" s="84"/>
      <c r="F39" s="84"/>
      <c r="G39" s="84"/>
      <c r="H39" s="94"/>
      <c r="I39" s="65"/>
    </row>
    <row r="40" spans="1:10" s="76" customFormat="1" ht="15" customHeight="1">
      <c r="A40" s="18" t="s">
        <v>240</v>
      </c>
      <c r="B40" s="18" t="s">
        <v>2482</v>
      </c>
      <c r="C40" s="44" t="s">
        <v>1194</v>
      </c>
      <c r="D40" s="84"/>
      <c r="E40" s="84"/>
      <c r="F40" s="84"/>
      <c r="G40" s="84"/>
      <c r="H40" s="94"/>
      <c r="I40" s="65"/>
    </row>
    <row r="41" spans="1:10" s="76" customFormat="1" ht="15" customHeight="1">
      <c r="A41" s="18" t="s">
        <v>241</v>
      </c>
      <c r="B41" s="18" t="s">
        <v>2482</v>
      </c>
      <c r="C41" s="44" t="s">
        <v>1195</v>
      </c>
      <c r="D41" s="84"/>
      <c r="E41" s="84"/>
      <c r="F41" s="84"/>
      <c r="G41" s="84"/>
      <c r="H41" s="94"/>
      <c r="I41" s="65"/>
    </row>
    <row r="42" spans="1:10" s="76" customFormat="1" ht="15" customHeight="1">
      <c r="A42" s="18" t="s">
        <v>242</v>
      </c>
      <c r="B42" s="18" t="s">
        <v>2482</v>
      </c>
      <c r="C42" s="44" t="s">
        <v>1196</v>
      </c>
      <c r="D42" s="84"/>
      <c r="E42" s="84"/>
      <c r="F42" s="84"/>
      <c r="G42" s="84"/>
      <c r="H42" s="94"/>
      <c r="I42" s="65"/>
    </row>
    <row r="43" spans="1:10" s="76" customFormat="1" ht="15" customHeight="1">
      <c r="A43" s="18" t="s">
        <v>243</v>
      </c>
      <c r="B43" s="18" t="s">
        <v>2482</v>
      </c>
      <c r="C43" s="44" t="s">
        <v>1197</v>
      </c>
      <c r="D43" s="84"/>
      <c r="E43" s="84"/>
      <c r="F43" s="84"/>
      <c r="G43" s="84"/>
      <c r="H43" s="94"/>
      <c r="I43" s="65"/>
    </row>
    <row r="44" spans="1:10" s="76" customFormat="1" ht="15" customHeight="1">
      <c r="A44" s="18" t="s">
        <v>244</v>
      </c>
      <c r="B44" s="18" t="s">
        <v>2482</v>
      </c>
      <c r="C44" s="44" t="s">
        <v>1198</v>
      </c>
      <c r="D44" s="84"/>
      <c r="E44" s="84"/>
      <c r="F44" s="84"/>
      <c r="G44" s="84"/>
      <c r="H44" s="94"/>
      <c r="I44" s="65"/>
    </row>
    <row r="45" spans="1:10" s="76" customFormat="1" ht="15" customHeight="1">
      <c r="A45" s="169" t="s">
        <v>245</v>
      </c>
      <c r="B45" s="142"/>
      <c r="C45" s="164"/>
      <c r="D45" s="153"/>
      <c r="E45" s="153"/>
      <c r="F45" s="153"/>
      <c r="G45" s="153"/>
      <c r="H45" s="157"/>
      <c r="I45" s="149" t="s">
        <v>2461</v>
      </c>
      <c r="J45" s="81"/>
    </row>
    <row r="46" spans="1:10" s="76" customFormat="1" ht="15" customHeight="1">
      <c r="A46" s="18" t="s">
        <v>246</v>
      </c>
      <c r="B46" s="18" t="s">
        <v>2482</v>
      </c>
      <c r="C46" s="44" t="s">
        <v>1199</v>
      </c>
      <c r="D46" s="84"/>
      <c r="E46" s="84"/>
      <c r="F46" s="84"/>
      <c r="G46" s="84"/>
      <c r="H46" s="94"/>
      <c r="I46" s="65"/>
    </row>
    <row r="47" spans="1:10" s="76" customFormat="1" ht="15" customHeight="1">
      <c r="A47" s="18" t="s">
        <v>247</v>
      </c>
      <c r="B47" s="18" t="s">
        <v>2482</v>
      </c>
      <c r="C47" s="44" t="s">
        <v>1200</v>
      </c>
      <c r="D47" s="84"/>
      <c r="E47" s="84"/>
      <c r="F47" s="84"/>
      <c r="G47" s="84"/>
      <c r="H47" s="94"/>
      <c r="I47" s="65"/>
    </row>
    <row r="48" spans="1:10" s="76" customFormat="1" ht="15" customHeight="1">
      <c r="A48" s="18" t="s">
        <v>248</v>
      </c>
      <c r="B48" s="18" t="s">
        <v>2482</v>
      </c>
      <c r="C48" s="44" t="s">
        <v>1368</v>
      </c>
      <c r="D48" s="84"/>
      <c r="E48" s="84"/>
      <c r="F48" s="84"/>
      <c r="G48" s="84"/>
      <c r="H48" s="94"/>
      <c r="I48" s="65"/>
    </row>
    <row r="49" spans="1:9" s="76" customFormat="1" ht="15" customHeight="1">
      <c r="A49" s="18" t="s">
        <v>249</v>
      </c>
      <c r="B49" s="18" t="s">
        <v>2482</v>
      </c>
      <c r="C49" s="44" t="s">
        <v>1369</v>
      </c>
      <c r="D49" s="84"/>
      <c r="E49" s="84"/>
      <c r="F49" s="84"/>
      <c r="G49" s="84"/>
      <c r="H49" s="94"/>
      <c r="I49" s="65"/>
    </row>
    <row r="50" spans="1:9" s="76" customFormat="1" ht="15" customHeight="1">
      <c r="A50" s="18" t="s">
        <v>250</v>
      </c>
      <c r="B50" s="18" t="s">
        <v>2482</v>
      </c>
      <c r="C50" s="44" t="s">
        <v>1370</v>
      </c>
      <c r="D50" s="84"/>
      <c r="E50" s="84"/>
      <c r="F50" s="84"/>
      <c r="G50" s="84"/>
      <c r="H50" s="94"/>
      <c r="I50" s="65"/>
    </row>
    <row r="51" spans="1:9" s="76" customFormat="1" ht="15" customHeight="1">
      <c r="A51" s="18" t="s">
        <v>251</v>
      </c>
      <c r="B51" s="18" t="s">
        <v>2482</v>
      </c>
      <c r="C51" s="44" t="s">
        <v>1371</v>
      </c>
      <c r="D51" s="84"/>
      <c r="E51" s="84"/>
      <c r="F51" s="84"/>
      <c r="G51" s="84"/>
      <c r="H51" s="94"/>
      <c r="I51" s="65"/>
    </row>
    <row r="52" spans="1:9" s="76" customFormat="1" ht="15" customHeight="1">
      <c r="A52" s="18" t="s">
        <v>252</v>
      </c>
      <c r="B52" s="18" t="s">
        <v>2482</v>
      </c>
      <c r="C52" s="44" t="s">
        <v>1372</v>
      </c>
      <c r="D52" s="84"/>
      <c r="E52" s="84"/>
      <c r="F52" s="84"/>
      <c r="G52" s="84"/>
      <c r="H52" s="94"/>
      <c r="I52" s="65"/>
    </row>
    <row r="53" spans="1:9" s="76" customFormat="1" ht="15" customHeight="1">
      <c r="A53" s="18" t="s">
        <v>253</v>
      </c>
      <c r="B53" s="18" t="s">
        <v>2482</v>
      </c>
      <c r="C53" s="44" t="s">
        <v>1373</v>
      </c>
      <c r="D53" s="84"/>
      <c r="E53" s="84"/>
      <c r="F53" s="84"/>
      <c r="G53" s="84"/>
      <c r="H53" s="94"/>
      <c r="I53" s="65"/>
    </row>
    <row r="54" spans="1:9" s="76" customFormat="1" ht="15" customHeight="1">
      <c r="A54" s="18" t="s">
        <v>254</v>
      </c>
      <c r="B54" s="18" t="s">
        <v>2482</v>
      </c>
      <c r="C54" s="44" t="s">
        <v>1374</v>
      </c>
      <c r="D54" s="84"/>
      <c r="E54" s="84"/>
      <c r="F54" s="84"/>
      <c r="G54" s="84"/>
      <c r="H54" s="94"/>
      <c r="I54" s="65"/>
    </row>
    <row r="55" spans="1:9" s="76" customFormat="1" ht="15" customHeight="1">
      <c r="A55" s="18" t="s">
        <v>255</v>
      </c>
      <c r="B55" s="18" t="s">
        <v>2482</v>
      </c>
      <c r="C55" s="13" t="s">
        <v>1383</v>
      </c>
      <c r="D55" s="84"/>
      <c r="E55" s="84"/>
      <c r="F55" s="84"/>
      <c r="G55" s="84"/>
      <c r="H55" s="94"/>
      <c r="I55" s="65"/>
    </row>
    <row r="56" spans="1:9" s="76" customFormat="1" ht="15" customHeight="1">
      <c r="A56" s="18" t="s">
        <v>256</v>
      </c>
      <c r="B56" s="18" t="s">
        <v>2482</v>
      </c>
      <c r="C56" s="13" t="s">
        <v>1382</v>
      </c>
      <c r="D56" s="84"/>
      <c r="E56" s="84"/>
      <c r="F56" s="84"/>
      <c r="G56" s="84"/>
      <c r="H56" s="94"/>
      <c r="I56" s="65"/>
    </row>
    <row r="57" spans="1:9" s="76" customFormat="1" ht="15" customHeight="1">
      <c r="A57" s="18" t="s">
        <v>257</v>
      </c>
      <c r="B57" s="18" t="s">
        <v>2482</v>
      </c>
      <c r="C57" s="13" t="s">
        <v>1381</v>
      </c>
      <c r="D57" s="84"/>
      <c r="E57" s="84"/>
      <c r="F57" s="84"/>
      <c r="G57" s="84"/>
      <c r="H57" s="84"/>
      <c r="I57" s="65"/>
    </row>
    <row r="58" spans="1:9" s="76" customFormat="1" ht="15" customHeight="1">
      <c r="A58" s="151" t="s">
        <v>258</v>
      </c>
      <c r="B58" s="151"/>
      <c r="C58" s="152"/>
      <c r="D58" s="153"/>
      <c r="E58" s="153"/>
      <c r="F58" s="153"/>
      <c r="G58" s="153"/>
      <c r="H58" s="153"/>
      <c r="I58" s="149" t="s">
        <v>6631</v>
      </c>
    </row>
    <row r="59" spans="1:9" s="76" customFormat="1" ht="15" customHeight="1">
      <c r="A59" s="18" t="s">
        <v>259</v>
      </c>
      <c r="B59" s="18" t="s">
        <v>2482</v>
      </c>
      <c r="C59" s="77" t="s">
        <v>1380</v>
      </c>
      <c r="D59" s="84"/>
      <c r="E59" s="84"/>
      <c r="F59" s="84"/>
      <c r="G59" s="84"/>
      <c r="H59" s="94"/>
      <c r="I59" s="65"/>
    </row>
    <row r="60" spans="1:9" s="76" customFormat="1" ht="15" customHeight="1">
      <c r="A60" s="18" t="s">
        <v>260</v>
      </c>
      <c r="B60" s="18" t="s">
        <v>2482</v>
      </c>
      <c r="C60" s="13" t="s">
        <v>1379</v>
      </c>
      <c r="D60" s="84"/>
      <c r="E60" s="84"/>
      <c r="F60" s="84"/>
      <c r="G60" s="84"/>
      <c r="H60" s="94"/>
      <c r="I60" s="65"/>
    </row>
    <row r="61" spans="1:9" s="76" customFormat="1" ht="15" customHeight="1">
      <c r="A61" s="18" t="s">
        <v>261</v>
      </c>
      <c r="B61" s="18" t="s">
        <v>2482</v>
      </c>
      <c r="C61" s="78" t="s">
        <v>1378</v>
      </c>
      <c r="D61" s="84"/>
      <c r="E61" s="84"/>
      <c r="F61" s="84"/>
      <c r="G61" s="84"/>
      <c r="H61" s="94"/>
      <c r="I61" s="65"/>
    </row>
    <row r="62" spans="1:9" s="76" customFormat="1" ht="15" customHeight="1">
      <c r="A62" s="18" t="s">
        <v>262</v>
      </c>
      <c r="B62" s="18" t="s">
        <v>2482</v>
      </c>
      <c r="C62" s="13" t="s">
        <v>2462</v>
      </c>
      <c r="D62" s="84"/>
      <c r="E62" s="84"/>
      <c r="F62" s="84"/>
      <c r="G62" s="84"/>
      <c r="H62" s="94"/>
      <c r="I62" s="65"/>
    </row>
    <row r="63" spans="1:9" s="76" customFormat="1" ht="15" customHeight="1">
      <c r="A63" s="18" t="s">
        <v>263</v>
      </c>
      <c r="B63" s="18" t="s">
        <v>2482</v>
      </c>
      <c r="C63" s="48" t="s">
        <v>1465</v>
      </c>
      <c r="D63" s="84"/>
      <c r="E63" s="84"/>
      <c r="F63" s="84"/>
      <c r="G63" s="84"/>
      <c r="H63" s="84"/>
      <c r="I63" s="65"/>
    </row>
    <row r="64" spans="1:9" s="76" customFormat="1" ht="15" customHeight="1">
      <c r="A64" s="18" t="s">
        <v>264</v>
      </c>
      <c r="B64" s="18" t="s">
        <v>2482</v>
      </c>
      <c r="C64" s="13" t="s">
        <v>1477</v>
      </c>
      <c r="D64" s="84"/>
      <c r="E64" s="84"/>
      <c r="F64" s="84"/>
      <c r="G64" s="84"/>
      <c r="H64" s="94"/>
      <c r="I64" s="65"/>
    </row>
    <row r="65" spans="1:9" s="76" customFormat="1" ht="15" customHeight="1">
      <c r="A65" s="18" t="s">
        <v>265</v>
      </c>
      <c r="B65" s="18" t="s">
        <v>2482</v>
      </c>
      <c r="C65" s="13" t="s">
        <v>1484</v>
      </c>
      <c r="D65" s="84"/>
      <c r="E65" s="84"/>
      <c r="F65" s="84"/>
      <c r="G65" s="84"/>
      <c r="H65" s="94"/>
      <c r="I65" s="65"/>
    </row>
    <row r="66" spans="1:9" s="76" customFormat="1" ht="15" customHeight="1">
      <c r="A66" s="18" t="s">
        <v>266</v>
      </c>
      <c r="B66" s="18" t="s">
        <v>2482</v>
      </c>
      <c r="C66" s="48" t="s">
        <v>1506</v>
      </c>
      <c r="D66" s="84"/>
      <c r="E66" s="84"/>
      <c r="F66" s="84"/>
      <c r="G66" s="84"/>
      <c r="H66" s="94"/>
      <c r="I66" s="65"/>
    </row>
    <row r="67" spans="1:9" s="76" customFormat="1" ht="15" customHeight="1">
      <c r="A67" s="18" t="s">
        <v>267</v>
      </c>
      <c r="B67" s="18" t="s">
        <v>2482</v>
      </c>
      <c r="C67" s="48" t="s">
        <v>1524</v>
      </c>
      <c r="D67" s="84"/>
      <c r="E67" s="84"/>
      <c r="F67" s="84"/>
      <c r="G67" s="84"/>
      <c r="H67" s="94"/>
      <c r="I67" s="65"/>
    </row>
    <row r="68" spans="1:9" s="76" customFormat="1" ht="15" customHeight="1">
      <c r="A68" s="18" t="s">
        <v>268</v>
      </c>
      <c r="B68" s="18" t="s">
        <v>2482</v>
      </c>
      <c r="C68" s="48" t="s">
        <v>1525</v>
      </c>
      <c r="D68" s="84"/>
      <c r="E68" s="84"/>
      <c r="F68" s="84"/>
      <c r="G68" s="84"/>
      <c r="H68" s="94"/>
      <c r="I68" s="65"/>
    </row>
    <row r="69" spans="1:9" s="76" customFormat="1" ht="15" customHeight="1">
      <c r="A69" s="18" t="s">
        <v>269</v>
      </c>
      <c r="B69" s="18" t="s">
        <v>2482</v>
      </c>
      <c r="C69" s="48" t="s">
        <v>1544</v>
      </c>
      <c r="D69" s="84"/>
      <c r="E69" s="84"/>
      <c r="F69" s="84"/>
      <c r="G69" s="84"/>
      <c r="H69" s="84"/>
      <c r="I69" s="65"/>
    </row>
    <row r="70" spans="1:9" s="76" customFormat="1" ht="15" customHeight="1">
      <c r="A70" s="18" t="s">
        <v>270</v>
      </c>
      <c r="B70" s="18" t="s">
        <v>2482</v>
      </c>
      <c r="C70" s="48" t="s">
        <v>1574</v>
      </c>
      <c r="D70" s="84"/>
      <c r="E70" s="84"/>
      <c r="F70" s="84"/>
      <c r="G70" s="84"/>
      <c r="H70" s="84"/>
      <c r="I70" s="65"/>
    </row>
    <row r="71" spans="1:9" s="76" customFormat="1" ht="15" customHeight="1">
      <c r="A71" s="18" t="s">
        <v>271</v>
      </c>
      <c r="B71" s="18" t="s">
        <v>2482</v>
      </c>
      <c r="C71" s="48" t="s">
        <v>2484</v>
      </c>
      <c r="D71" s="84"/>
      <c r="E71" s="84"/>
      <c r="F71" s="84"/>
      <c r="G71" s="84"/>
      <c r="H71" s="94"/>
      <c r="I71" s="65"/>
    </row>
    <row r="72" spans="1:9" s="76" customFormat="1" ht="15" customHeight="1">
      <c r="A72" s="18" t="s">
        <v>272</v>
      </c>
      <c r="B72" s="18" t="s">
        <v>2482</v>
      </c>
      <c r="C72" s="48" t="s">
        <v>1755</v>
      </c>
      <c r="D72" s="84"/>
      <c r="E72" s="84"/>
      <c r="F72" s="84"/>
      <c r="G72" s="84"/>
      <c r="H72" s="94"/>
      <c r="I72" s="65"/>
    </row>
    <row r="73" spans="1:9" s="76" customFormat="1" ht="15" customHeight="1">
      <c r="A73" s="18" t="s">
        <v>273</v>
      </c>
      <c r="B73" s="18" t="s">
        <v>2482</v>
      </c>
      <c r="C73" s="44" t="s">
        <v>1877</v>
      </c>
      <c r="D73" s="84"/>
      <c r="E73" s="84"/>
      <c r="F73" s="84"/>
      <c r="G73" s="84"/>
      <c r="H73" s="94"/>
      <c r="I73" s="65"/>
    </row>
    <row r="74" spans="1:9" s="76" customFormat="1" ht="15" customHeight="1">
      <c r="A74" s="18" t="s">
        <v>6709</v>
      </c>
      <c r="B74" s="18" t="s">
        <v>2482</v>
      </c>
      <c r="C74" s="44" t="s">
        <v>1882</v>
      </c>
      <c r="D74" s="84"/>
      <c r="E74" s="84"/>
      <c r="F74" s="84"/>
      <c r="G74" s="84"/>
      <c r="H74" s="94"/>
      <c r="I74" s="65"/>
    </row>
    <row r="75" spans="1:9" s="76" customFormat="1" ht="15" customHeight="1">
      <c r="A75" s="18" t="s">
        <v>274</v>
      </c>
      <c r="B75" s="18" t="s">
        <v>2482</v>
      </c>
      <c r="C75" s="44" t="s">
        <v>1883</v>
      </c>
      <c r="D75" s="84"/>
      <c r="E75" s="84"/>
      <c r="F75" s="84"/>
      <c r="G75" s="84"/>
      <c r="H75" s="94"/>
      <c r="I75" s="65"/>
    </row>
    <row r="76" spans="1:9" s="76" customFormat="1" ht="15" customHeight="1">
      <c r="A76" s="18" t="s">
        <v>275</v>
      </c>
      <c r="B76" s="18" t="s">
        <v>2482</v>
      </c>
      <c r="C76" s="44" t="s">
        <v>6114</v>
      </c>
      <c r="D76" s="84"/>
      <c r="E76" s="84"/>
      <c r="F76" s="84"/>
      <c r="G76" s="84"/>
      <c r="H76" s="94"/>
      <c r="I76" s="65"/>
    </row>
    <row r="77" spans="1:9" s="76" customFormat="1" ht="15" customHeight="1">
      <c r="A77" s="18" t="s">
        <v>276</v>
      </c>
      <c r="B77" s="18" t="s">
        <v>2482</v>
      </c>
      <c r="C77" s="44" t="s">
        <v>2036</v>
      </c>
      <c r="D77" s="84"/>
      <c r="E77" s="84"/>
      <c r="F77" s="84"/>
      <c r="G77" s="84"/>
      <c r="H77" s="94"/>
      <c r="I77" s="65"/>
    </row>
    <row r="78" spans="1:9" s="76" customFormat="1" ht="15" customHeight="1">
      <c r="A78" s="18" t="s">
        <v>277</v>
      </c>
      <c r="B78" s="18" t="s">
        <v>2482</v>
      </c>
      <c r="C78" s="44" t="s">
        <v>2038</v>
      </c>
      <c r="D78" s="84"/>
      <c r="E78" s="84"/>
      <c r="F78" s="84"/>
      <c r="G78" s="84"/>
      <c r="H78" s="84"/>
      <c r="I78" s="65"/>
    </row>
    <row r="79" spans="1:9" s="76" customFormat="1" ht="15" customHeight="1">
      <c r="A79" s="18" t="s">
        <v>278</v>
      </c>
      <c r="B79" s="18" t="s">
        <v>2482</v>
      </c>
      <c r="C79" s="44" t="s">
        <v>2051</v>
      </c>
      <c r="D79" s="84"/>
      <c r="E79" s="84"/>
      <c r="F79" s="84"/>
      <c r="G79" s="84"/>
      <c r="H79" s="94"/>
      <c r="I79" s="65"/>
    </row>
    <row r="80" spans="1:9" s="76" customFormat="1" ht="15" customHeight="1">
      <c r="A80" s="18" t="s">
        <v>2136</v>
      </c>
      <c r="B80" s="18" t="s">
        <v>2482</v>
      </c>
      <c r="C80" s="44" t="s">
        <v>2114</v>
      </c>
      <c r="D80" s="84"/>
      <c r="E80" s="84"/>
      <c r="F80" s="84"/>
      <c r="G80" s="84"/>
      <c r="H80" s="94"/>
      <c r="I80" s="65"/>
    </row>
    <row r="81" spans="1:10" s="76" customFormat="1" ht="15" customHeight="1">
      <c r="A81" s="18" t="s">
        <v>279</v>
      </c>
      <c r="B81" s="18" t="s">
        <v>2482</v>
      </c>
      <c r="C81" s="44" t="s">
        <v>2258</v>
      </c>
      <c r="D81" s="84"/>
      <c r="E81" s="84"/>
      <c r="F81" s="84"/>
      <c r="G81" s="84"/>
      <c r="H81" s="94"/>
      <c r="I81" s="65"/>
    </row>
    <row r="82" spans="1:10" s="76" customFormat="1" ht="15" customHeight="1">
      <c r="A82" s="18" t="s">
        <v>6708</v>
      </c>
      <c r="B82" s="18" t="s">
        <v>2482</v>
      </c>
      <c r="C82" s="44" t="s">
        <v>2259</v>
      </c>
      <c r="D82" s="84"/>
      <c r="E82" s="122"/>
      <c r="F82" s="84"/>
      <c r="G82" s="84"/>
      <c r="H82" s="94"/>
      <c r="I82" s="65"/>
    </row>
    <row r="83" spans="1:10" s="76" customFormat="1" ht="15" customHeight="1">
      <c r="A83" s="18" t="s">
        <v>5757</v>
      </c>
      <c r="B83" s="63" t="s">
        <v>4245</v>
      </c>
      <c r="C83" s="79" t="s">
        <v>5755</v>
      </c>
      <c r="D83" s="84"/>
      <c r="E83" s="84"/>
      <c r="F83" s="84"/>
      <c r="G83" s="84"/>
      <c r="H83" s="94"/>
      <c r="I83" s="65"/>
    </row>
    <row r="84" spans="1:10" s="76" customFormat="1" ht="15" customHeight="1">
      <c r="A84" s="18" t="s">
        <v>5794</v>
      </c>
      <c r="B84" s="18" t="s">
        <v>5793</v>
      </c>
      <c r="C84" s="6" t="s">
        <v>5792</v>
      </c>
      <c r="D84" s="84"/>
      <c r="E84" s="84"/>
      <c r="F84" s="84"/>
      <c r="G84" s="84"/>
      <c r="H84" s="94"/>
      <c r="I84" s="18" t="s">
        <v>5795</v>
      </c>
    </row>
    <row r="85" spans="1:10" ht="15" customHeight="1">
      <c r="A85" s="18" t="s">
        <v>5987</v>
      </c>
      <c r="B85" s="18" t="s">
        <v>5969</v>
      </c>
      <c r="C85" s="55" t="s">
        <v>5960</v>
      </c>
      <c r="D85" s="84"/>
      <c r="E85" s="84"/>
      <c r="F85" s="84"/>
      <c r="G85" s="84"/>
      <c r="H85" s="94"/>
      <c r="I85" s="65"/>
    </row>
    <row r="86" spans="1:10" ht="15" customHeight="1">
      <c r="A86" s="18" t="s">
        <v>5988</v>
      </c>
      <c r="B86" s="18" t="s">
        <v>5969</v>
      </c>
      <c r="C86" s="55" t="s">
        <v>5963</v>
      </c>
      <c r="D86" s="84"/>
      <c r="E86" s="84"/>
      <c r="F86" s="84"/>
      <c r="G86" s="84"/>
      <c r="H86" s="94"/>
      <c r="I86" s="65"/>
    </row>
    <row r="87" spans="1:10" ht="15" customHeight="1">
      <c r="A87" s="18" t="s">
        <v>6116</v>
      </c>
      <c r="B87" s="18" t="s">
        <v>2473</v>
      </c>
      <c r="C87" s="6" t="s">
        <v>5975</v>
      </c>
      <c r="D87" s="84"/>
      <c r="E87" s="84"/>
      <c r="F87" s="84"/>
      <c r="G87" s="84"/>
      <c r="H87" s="94"/>
      <c r="I87" s="65"/>
    </row>
    <row r="88" spans="1:10" ht="15" customHeight="1">
      <c r="A88" s="18" t="s">
        <v>6204</v>
      </c>
      <c r="B88" s="18" t="s">
        <v>6117</v>
      </c>
      <c r="C88" s="6" t="s">
        <v>6118</v>
      </c>
      <c r="D88" s="84"/>
      <c r="E88" s="84"/>
      <c r="F88" s="84"/>
      <c r="G88" s="84"/>
      <c r="H88" s="84"/>
      <c r="I88" s="65"/>
    </row>
    <row r="89" spans="1:10" ht="15" customHeight="1">
      <c r="A89" s="18" t="s">
        <v>6600</v>
      </c>
      <c r="B89" s="63" t="s">
        <v>4245</v>
      </c>
      <c r="C89" s="128" t="s">
        <v>4660</v>
      </c>
      <c r="D89" s="47" t="s">
        <v>6599</v>
      </c>
      <c r="E89" s="143">
        <v>44768</v>
      </c>
      <c r="F89" s="47" t="s">
        <v>6550</v>
      </c>
      <c r="G89" s="47" t="s">
        <v>6551</v>
      </c>
      <c r="H89" s="47"/>
      <c r="I89" s="65"/>
      <c r="J89" s="1"/>
    </row>
    <row r="90" spans="1:10" ht="15" customHeight="1">
      <c r="A90" s="18" t="s">
        <v>6602</v>
      </c>
      <c r="B90" s="63" t="s">
        <v>4245</v>
      </c>
      <c r="C90" s="131" t="s">
        <v>5717</v>
      </c>
      <c r="D90" s="47" t="s">
        <v>6560</v>
      </c>
      <c r="E90" s="143">
        <v>45315</v>
      </c>
      <c r="F90" s="47" t="s">
        <v>6551</v>
      </c>
      <c r="G90" s="47" t="s">
        <v>6551</v>
      </c>
      <c r="H90" s="47"/>
      <c r="I90" s="44"/>
      <c r="J90" s="1"/>
    </row>
    <row r="91" spans="1:10" ht="15" customHeight="1">
      <c r="A91" s="18" t="s">
        <v>6630</v>
      </c>
      <c r="B91" s="63" t="s">
        <v>4245</v>
      </c>
      <c r="C91" s="131" t="s">
        <v>6609</v>
      </c>
      <c r="D91" s="47" t="s">
        <v>6590</v>
      </c>
      <c r="E91" s="143">
        <v>45338</v>
      </c>
      <c r="F91" s="47" t="s">
        <v>6550</v>
      </c>
      <c r="G91" s="47" t="s">
        <v>6551</v>
      </c>
      <c r="H91" s="47"/>
      <c r="I91" s="44"/>
      <c r="J91" s="1"/>
    </row>
    <row r="92" spans="1:10" ht="15" customHeight="1">
      <c r="D92" s="1"/>
      <c r="E92" s="1"/>
      <c r="F92" s="1"/>
      <c r="G92" s="1"/>
      <c r="H92" s="1"/>
      <c r="I92" s="1"/>
      <c r="J92" s="1"/>
    </row>
    <row r="93" spans="1:10" ht="15" customHeight="1">
      <c r="D93" s="1"/>
      <c r="E93" s="1"/>
      <c r="F93" s="1"/>
      <c r="G93" s="1"/>
      <c r="H93" s="1"/>
      <c r="I93" s="1"/>
      <c r="J93" s="1"/>
    </row>
    <row r="94" spans="1:10" ht="15" customHeight="1">
      <c r="D94" s="1"/>
      <c r="E94" s="1"/>
      <c r="F94" s="1"/>
      <c r="G94" s="1"/>
      <c r="H94" s="1"/>
      <c r="I94" s="1"/>
      <c r="J94" s="1"/>
    </row>
    <row r="95" spans="1:10" ht="15" customHeight="1">
      <c r="D95" s="1"/>
      <c r="E95" s="1"/>
      <c r="F95" s="1"/>
      <c r="G95" s="1"/>
      <c r="H95" s="1"/>
      <c r="I95" s="1"/>
      <c r="J95" s="1"/>
    </row>
    <row r="96" spans="1:10" ht="15" customHeight="1">
      <c r="D96" s="1"/>
      <c r="E96" s="1"/>
      <c r="F96" s="1"/>
      <c r="G96" s="1"/>
      <c r="H96" s="1"/>
      <c r="I96" s="1"/>
      <c r="J96" s="1"/>
    </row>
    <row r="97" spans="4:10" ht="15" customHeight="1">
      <c r="D97" s="1"/>
      <c r="E97" s="1"/>
      <c r="F97" s="1"/>
      <c r="G97" s="1"/>
      <c r="H97" s="1"/>
      <c r="I97" s="1"/>
      <c r="J97" s="1"/>
    </row>
    <row r="98" spans="4:10" ht="15" customHeight="1">
      <c r="D98" s="1"/>
      <c r="E98" s="1"/>
      <c r="F98" s="1"/>
      <c r="G98" s="1"/>
      <c r="H98" s="1"/>
      <c r="I98" s="1"/>
      <c r="J98" s="1"/>
    </row>
    <row r="99" spans="4:10" ht="15" customHeight="1">
      <c r="D99" s="1"/>
      <c r="E99" s="1"/>
      <c r="F99" s="1"/>
      <c r="G99" s="1"/>
      <c r="H99" s="1"/>
      <c r="I99" s="1"/>
      <c r="J99" s="1"/>
    </row>
    <row r="100" spans="4:10" ht="15" customHeight="1">
      <c r="D100" s="1"/>
      <c r="E100" s="1"/>
      <c r="F100" s="1"/>
      <c r="G100" s="1"/>
      <c r="H100" s="1"/>
      <c r="I100" s="1"/>
      <c r="J100" s="1"/>
    </row>
    <row r="101" spans="4:10" ht="15" customHeight="1">
      <c r="D101" s="1"/>
      <c r="E101" s="1"/>
      <c r="F101" s="1"/>
      <c r="G101" s="1"/>
      <c r="H101" s="1"/>
      <c r="I101" s="1"/>
      <c r="J101" s="1"/>
    </row>
    <row r="102" spans="4:10" ht="15" customHeight="1">
      <c r="D102" s="1"/>
      <c r="E102" s="1"/>
      <c r="F102" s="1"/>
      <c r="G102" s="1"/>
      <c r="H102" s="1"/>
      <c r="I102" s="1"/>
      <c r="J102" s="1"/>
    </row>
    <row r="103" spans="4:10" ht="15" customHeight="1">
      <c r="D103" s="1"/>
      <c r="E103" s="1"/>
      <c r="F103" s="1"/>
      <c r="G103" s="1"/>
      <c r="H103" s="1"/>
      <c r="I103" s="1"/>
      <c r="J103" s="1"/>
    </row>
    <row r="104" spans="4:10" ht="15" customHeight="1">
      <c r="D104" s="1"/>
      <c r="E104" s="1"/>
      <c r="F104" s="1"/>
      <c r="G104" s="1"/>
      <c r="H104" s="1"/>
      <c r="I104" s="1"/>
      <c r="J104" s="1"/>
    </row>
    <row r="105" spans="4:10" ht="15" customHeight="1">
      <c r="D105" s="1"/>
      <c r="E105" s="1"/>
      <c r="F105" s="1"/>
      <c r="G105" s="1"/>
      <c r="H105" s="1"/>
      <c r="I105" s="1"/>
      <c r="J105" s="1"/>
    </row>
    <row r="106" spans="4:10" ht="15" customHeight="1">
      <c r="D106" s="1"/>
      <c r="E106" s="1"/>
      <c r="F106" s="1"/>
      <c r="G106" s="1"/>
      <c r="H106" s="1"/>
      <c r="I106" s="1"/>
      <c r="J106" s="1"/>
    </row>
    <row r="107" spans="4:10" ht="15" customHeight="1">
      <c r="D107" s="1"/>
      <c r="E107" s="1"/>
      <c r="F107" s="1"/>
      <c r="G107" s="1"/>
      <c r="H107" s="1"/>
      <c r="I107" s="1"/>
      <c r="J107" s="1"/>
    </row>
    <row r="108" spans="4:10" ht="15" customHeight="1">
      <c r="D108" s="1"/>
      <c r="E108" s="1"/>
      <c r="F108" s="1"/>
      <c r="G108" s="1"/>
      <c r="H108" s="1"/>
      <c r="I108" s="1"/>
      <c r="J108" s="1"/>
    </row>
    <row r="109" spans="4:10" ht="15" customHeight="1">
      <c r="D109" s="1"/>
      <c r="E109" s="1"/>
      <c r="F109" s="1"/>
      <c r="G109" s="1"/>
      <c r="H109" s="1"/>
      <c r="I109" s="1"/>
      <c r="J109" s="1"/>
    </row>
    <row r="110" spans="4:10" ht="15" customHeight="1">
      <c r="D110" s="1"/>
      <c r="E110" s="1"/>
      <c r="F110" s="1"/>
      <c r="G110" s="1"/>
      <c r="H110" s="1"/>
      <c r="I110" s="1"/>
      <c r="J110" s="1"/>
    </row>
    <row r="111" spans="4:10" ht="15" customHeight="1">
      <c r="D111" s="1"/>
      <c r="E111" s="1"/>
      <c r="F111" s="1"/>
      <c r="G111" s="1"/>
      <c r="H111" s="1"/>
      <c r="I111" s="1"/>
      <c r="J111" s="1"/>
    </row>
    <row r="112" spans="4:10" ht="15" customHeight="1">
      <c r="D112" s="1"/>
      <c r="E112" s="1"/>
      <c r="F112" s="1"/>
      <c r="G112" s="1"/>
      <c r="H112" s="1"/>
      <c r="I112" s="1"/>
      <c r="J112" s="1"/>
    </row>
    <row r="113" spans="4:10" ht="15" customHeight="1">
      <c r="D113" s="1"/>
      <c r="E113" s="1"/>
      <c r="F113" s="1"/>
      <c r="G113" s="1"/>
      <c r="H113" s="1"/>
      <c r="I113" s="1"/>
      <c r="J113" s="1"/>
    </row>
    <row r="114" spans="4:10" ht="15" customHeight="1">
      <c r="D114" s="1"/>
      <c r="E114" s="1"/>
      <c r="F114" s="1"/>
      <c r="G114" s="1"/>
      <c r="H114" s="1"/>
      <c r="I114" s="1"/>
      <c r="J114" s="1"/>
    </row>
    <row r="115" spans="4:10" ht="15" customHeight="1">
      <c r="D115" s="1"/>
      <c r="E115" s="1"/>
      <c r="F115" s="1"/>
      <c r="G115" s="1"/>
      <c r="H115" s="1"/>
      <c r="I115" s="1"/>
      <c r="J115" s="1"/>
    </row>
    <row r="116" spans="4:10" ht="15" customHeight="1">
      <c r="D116" s="1"/>
      <c r="E116" s="1"/>
      <c r="F116" s="1"/>
      <c r="G116" s="1"/>
      <c r="H116" s="1"/>
      <c r="I116" s="1"/>
      <c r="J116" s="1"/>
    </row>
    <row r="117" spans="4:10" ht="15" customHeight="1">
      <c r="D117" s="1"/>
      <c r="E117" s="1"/>
      <c r="F117" s="1"/>
      <c r="G117" s="1"/>
      <c r="H117" s="1"/>
      <c r="I117" s="1"/>
      <c r="J117" s="1"/>
    </row>
    <row r="118" spans="4:10" ht="15" customHeight="1">
      <c r="D118" s="1"/>
      <c r="E118" s="1"/>
      <c r="F118" s="1"/>
      <c r="G118" s="1"/>
      <c r="H118" s="1"/>
      <c r="I118" s="1"/>
      <c r="J118" s="1"/>
    </row>
    <row r="119" spans="4:10" ht="15" customHeight="1">
      <c r="D119" s="1"/>
      <c r="E119" s="1"/>
      <c r="F119" s="1"/>
      <c r="G119" s="1"/>
      <c r="H119" s="1"/>
      <c r="I119" s="1"/>
      <c r="J119" s="1"/>
    </row>
    <row r="120" spans="4:10" ht="15" customHeight="1">
      <c r="D120" s="1"/>
      <c r="E120" s="1"/>
      <c r="F120" s="1"/>
      <c r="G120" s="1"/>
      <c r="H120" s="1"/>
      <c r="I120" s="1"/>
      <c r="J120" s="1"/>
    </row>
    <row r="121" spans="4:10" ht="15" customHeight="1">
      <c r="D121" s="1"/>
      <c r="E121" s="1"/>
      <c r="F121" s="1"/>
      <c r="G121" s="1"/>
      <c r="H121" s="1"/>
      <c r="I121" s="1"/>
      <c r="J121" s="1"/>
    </row>
    <row r="122" spans="4:10" ht="15" customHeight="1">
      <c r="D122" s="1"/>
      <c r="E122" s="1"/>
      <c r="F122" s="1"/>
      <c r="G122" s="1"/>
      <c r="H122" s="1"/>
      <c r="I122" s="1"/>
      <c r="J122" s="1"/>
    </row>
    <row r="123" spans="4:10" ht="15" customHeight="1">
      <c r="D123" s="1"/>
      <c r="E123" s="1"/>
      <c r="F123" s="1"/>
      <c r="G123" s="1"/>
      <c r="H123" s="1"/>
      <c r="I123" s="1"/>
      <c r="J123" s="1"/>
    </row>
    <row r="124" spans="4:10" ht="15" customHeight="1">
      <c r="D124" s="1"/>
      <c r="E124" s="1"/>
      <c r="F124" s="1"/>
      <c r="G124" s="1"/>
      <c r="H124" s="1"/>
      <c r="I124" s="1"/>
      <c r="J124" s="1"/>
    </row>
    <row r="125" spans="4:10" ht="15" customHeight="1">
      <c r="D125" s="1"/>
      <c r="E125" s="1"/>
      <c r="F125" s="1"/>
      <c r="G125" s="1"/>
      <c r="H125" s="1"/>
      <c r="I125" s="1"/>
      <c r="J125" s="1"/>
    </row>
    <row r="126" spans="4:10" ht="15" customHeight="1">
      <c r="D126" s="1"/>
      <c r="E126" s="1"/>
      <c r="F126" s="1"/>
      <c r="G126" s="1"/>
      <c r="H126" s="1"/>
      <c r="I126" s="1"/>
      <c r="J126" s="1"/>
    </row>
    <row r="127" spans="4:10" ht="15" customHeight="1">
      <c r="D127" s="1"/>
      <c r="E127" s="1"/>
      <c r="F127" s="1"/>
      <c r="G127" s="1"/>
      <c r="H127" s="1"/>
      <c r="I127" s="1"/>
      <c r="J127" s="1"/>
    </row>
    <row r="128" spans="4:10" ht="15" customHeight="1">
      <c r="D128" s="1"/>
      <c r="E128" s="1"/>
      <c r="F128" s="1"/>
      <c r="G128" s="1"/>
      <c r="H128" s="1"/>
      <c r="I128" s="1"/>
      <c r="J128" s="1"/>
    </row>
    <row r="129" spans="4:10" ht="15" customHeight="1">
      <c r="D129" s="1"/>
      <c r="E129" s="1"/>
      <c r="F129" s="1"/>
      <c r="G129" s="1"/>
      <c r="H129" s="1"/>
      <c r="I129" s="1"/>
      <c r="J129" s="1"/>
    </row>
    <row r="130" spans="4:10" ht="15" customHeight="1">
      <c r="D130" s="1"/>
      <c r="E130" s="1"/>
      <c r="F130" s="1"/>
      <c r="G130" s="1"/>
      <c r="H130" s="1"/>
      <c r="I130" s="1"/>
      <c r="J130" s="1"/>
    </row>
    <row r="131" spans="4:10" ht="15" customHeight="1">
      <c r="D131" s="1"/>
      <c r="E131" s="1"/>
      <c r="F131" s="1"/>
      <c r="G131" s="1"/>
      <c r="H131" s="1"/>
      <c r="I131" s="1"/>
      <c r="J131" s="1"/>
    </row>
    <row r="132" spans="4:10" ht="15" customHeight="1">
      <c r="D132" s="1"/>
      <c r="E132" s="1"/>
      <c r="F132" s="1"/>
      <c r="G132" s="1"/>
      <c r="H132" s="1"/>
      <c r="I132" s="1"/>
      <c r="J132" s="1"/>
    </row>
    <row r="133" spans="4:10" ht="15" customHeight="1">
      <c r="D133" s="1"/>
      <c r="E133" s="1"/>
      <c r="F133" s="1"/>
      <c r="G133" s="1"/>
      <c r="H133" s="1"/>
      <c r="I133" s="1"/>
      <c r="J133" s="1"/>
    </row>
    <row r="134" spans="4:10" ht="15" customHeight="1">
      <c r="D134" s="1"/>
      <c r="E134" s="1"/>
      <c r="F134" s="1"/>
      <c r="G134" s="1"/>
      <c r="H134" s="1"/>
      <c r="I134" s="1"/>
      <c r="J134" s="1"/>
    </row>
    <row r="135" spans="4:10" ht="15" customHeight="1">
      <c r="D135" s="1"/>
      <c r="E135" s="1"/>
      <c r="F135" s="1"/>
      <c r="G135" s="1"/>
      <c r="H135" s="1"/>
      <c r="I135" s="1"/>
      <c r="J135" s="1"/>
    </row>
    <row r="136" spans="4:10" ht="15" customHeight="1">
      <c r="D136" s="1"/>
      <c r="E136" s="1"/>
      <c r="F136" s="1"/>
      <c r="G136" s="1"/>
      <c r="H136" s="1"/>
      <c r="I136" s="1"/>
      <c r="J136" s="1"/>
    </row>
    <row r="137" spans="4:10" ht="15" customHeight="1">
      <c r="D137" s="1"/>
      <c r="E137" s="1"/>
      <c r="F137" s="1"/>
      <c r="G137" s="1"/>
      <c r="H137" s="1"/>
      <c r="I137" s="1"/>
      <c r="J137" s="1"/>
    </row>
    <row r="138" spans="4:10" ht="15" customHeight="1">
      <c r="D138" s="1"/>
      <c r="E138" s="1"/>
      <c r="F138" s="1"/>
      <c r="G138" s="1"/>
      <c r="H138" s="1"/>
      <c r="I138" s="1"/>
      <c r="J138" s="1"/>
    </row>
    <row r="139" spans="4:10" ht="15" customHeight="1">
      <c r="D139" s="1"/>
      <c r="E139" s="1"/>
      <c r="F139" s="1"/>
      <c r="G139" s="1"/>
      <c r="H139" s="1"/>
      <c r="I139" s="1"/>
      <c r="J139" s="1"/>
    </row>
    <row r="140" spans="4:10" ht="15" customHeight="1">
      <c r="D140" s="1"/>
      <c r="E140" s="1"/>
      <c r="F140" s="1"/>
      <c r="G140" s="1"/>
      <c r="H140" s="1"/>
      <c r="I140" s="1"/>
      <c r="J140" s="1"/>
    </row>
    <row r="141" spans="4:10" ht="15" customHeight="1">
      <c r="D141" s="1"/>
      <c r="E141" s="1"/>
      <c r="F141" s="1"/>
      <c r="G141" s="1"/>
      <c r="H141" s="1"/>
      <c r="I141" s="1"/>
      <c r="J141" s="1"/>
    </row>
    <row r="142" spans="4:10" ht="15" customHeight="1">
      <c r="D142" s="1"/>
      <c r="E142" s="1"/>
      <c r="F142" s="1"/>
      <c r="G142" s="1"/>
      <c r="H142" s="1"/>
      <c r="I142" s="1"/>
      <c r="J142" s="1"/>
    </row>
    <row r="143" spans="4:10" ht="15" customHeight="1">
      <c r="D143" s="1"/>
      <c r="E143" s="1"/>
      <c r="F143" s="1"/>
      <c r="G143" s="1"/>
      <c r="H143" s="1"/>
      <c r="I143" s="1"/>
      <c r="J143" s="1"/>
    </row>
    <row r="144" spans="4:10" ht="15" customHeight="1">
      <c r="D144" s="1"/>
      <c r="E144" s="1"/>
      <c r="F144" s="1"/>
      <c r="G144" s="1"/>
      <c r="H144" s="1"/>
      <c r="I144" s="1"/>
      <c r="J144" s="1"/>
    </row>
    <row r="145" spans="4:10" ht="15" customHeight="1">
      <c r="D145" s="1"/>
      <c r="E145" s="1"/>
      <c r="F145" s="1"/>
      <c r="G145" s="1"/>
      <c r="H145" s="1"/>
      <c r="I145" s="1"/>
      <c r="J145" s="1"/>
    </row>
    <row r="146" spans="4:10" ht="15" customHeight="1">
      <c r="D146" s="1"/>
      <c r="E146" s="1"/>
      <c r="F146" s="1"/>
      <c r="G146" s="1"/>
      <c r="H146" s="1"/>
      <c r="I146" s="1"/>
      <c r="J146" s="1"/>
    </row>
    <row r="147" spans="4:10" ht="15" customHeight="1">
      <c r="D147" s="1"/>
      <c r="E147" s="1"/>
      <c r="F147" s="1"/>
      <c r="G147" s="1"/>
      <c r="H147" s="1"/>
      <c r="I147" s="1"/>
      <c r="J147" s="1"/>
    </row>
    <row r="148" spans="4:10" ht="15" customHeight="1">
      <c r="D148" s="1"/>
      <c r="E148" s="1"/>
      <c r="F148" s="1"/>
      <c r="G148" s="1"/>
      <c r="H148" s="1"/>
      <c r="I148" s="1"/>
      <c r="J148" s="1"/>
    </row>
    <row r="149" spans="4:10" ht="15" customHeight="1">
      <c r="D149" s="1"/>
      <c r="E149" s="1"/>
      <c r="F149" s="1"/>
      <c r="G149" s="1"/>
      <c r="H149" s="1"/>
      <c r="I149" s="1"/>
      <c r="J149" s="1"/>
    </row>
    <row r="150" spans="4:10" ht="15" customHeight="1">
      <c r="D150" s="1"/>
      <c r="E150" s="1"/>
      <c r="F150" s="1"/>
      <c r="G150" s="1"/>
      <c r="H150" s="1"/>
      <c r="I150" s="1"/>
      <c r="J150" s="1"/>
    </row>
    <row r="151" spans="4:10" ht="15" customHeight="1">
      <c r="D151" s="1"/>
      <c r="E151" s="1"/>
      <c r="F151" s="1"/>
      <c r="G151" s="1"/>
      <c r="H151" s="1"/>
      <c r="I151" s="1"/>
      <c r="J151" s="1"/>
    </row>
    <row r="152" spans="4:10" ht="15" customHeight="1">
      <c r="D152" s="1"/>
      <c r="E152" s="1"/>
      <c r="F152" s="1"/>
      <c r="G152" s="1"/>
      <c r="H152" s="1"/>
      <c r="I152" s="1"/>
      <c r="J152" s="1"/>
    </row>
    <row r="153" spans="4:10" ht="15" customHeight="1">
      <c r="D153" s="1"/>
      <c r="E153" s="1"/>
      <c r="F153" s="1"/>
      <c r="G153" s="1"/>
      <c r="H153" s="1"/>
      <c r="I153" s="1"/>
      <c r="J153" s="1"/>
    </row>
    <row r="154" spans="4:10" ht="15" customHeight="1">
      <c r="D154" s="1"/>
      <c r="E154" s="1"/>
      <c r="F154" s="1"/>
      <c r="G154" s="1"/>
      <c r="H154" s="1"/>
      <c r="I154" s="1"/>
      <c r="J154" s="1"/>
    </row>
    <row r="155" spans="4:10" ht="15" customHeight="1">
      <c r="D155" s="1"/>
      <c r="E155" s="1"/>
      <c r="F155" s="1"/>
      <c r="G155" s="1"/>
      <c r="H155" s="1"/>
      <c r="I155" s="1"/>
      <c r="J155" s="1"/>
    </row>
    <row r="156" spans="4:10" ht="15" customHeight="1">
      <c r="D156" s="1"/>
      <c r="E156" s="1"/>
      <c r="F156" s="1"/>
      <c r="G156" s="1"/>
      <c r="H156" s="1"/>
      <c r="I156" s="1"/>
      <c r="J156" s="1"/>
    </row>
    <row r="157" spans="4:10" ht="15" customHeight="1">
      <c r="D157" s="1"/>
      <c r="E157" s="1"/>
      <c r="F157" s="1"/>
      <c r="G157" s="1"/>
      <c r="H157" s="1"/>
      <c r="I157" s="1"/>
      <c r="J157" s="1"/>
    </row>
    <row r="158" spans="4:10" ht="15" customHeight="1">
      <c r="D158" s="1"/>
      <c r="E158" s="1"/>
      <c r="F158" s="1"/>
      <c r="G158" s="1"/>
      <c r="H158" s="1"/>
      <c r="I158" s="1"/>
      <c r="J158" s="1"/>
    </row>
    <row r="159" spans="4:10" ht="15" customHeight="1">
      <c r="D159" s="1"/>
      <c r="E159" s="1"/>
      <c r="F159" s="1"/>
      <c r="G159" s="1"/>
      <c r="H159" s="1"/>
      <c r="I159" s="1"/>
      <c r="J159" s="1"/>
    </row>
    <row r="160" spans="4:10" ht="15" customHeight="1">
      <c r="D160" s="1"/>
      <c r="E160" s="1"/>
      <c r="F160" s="1"/>
      <c r="G160" s="1"/>
      <c r="H160" s="1"/>
      <c r="I160" s="1"/>
      <c r="J160" s="1"/>
    </row>
    <row r="161" spans="4:10" ht="15" customHeight="1">
      <c r="D161" s="1"/>
      <c r="E161" s="1"/>
      <c r="F161" s="1"/>
      <c r="G161" s="1"/>
      <c r="H161" s="1"/>
      <c r="I161" s="1"/>
      <c r="J161" s="1"/>
    </row>
    <row r="162" spans="4:10" ht="15" customHeight="1">
      <c r="D162" s="1"/>
      <c r="E162" s="1"/>
      <c r="F162" s="1"/>
      <c r="G162" s="1"/>
      <c r="H162" s="1"/>
      <c r="I162" s="1"/>
      <c r="J162" s="1"/>
    </row>
    <row r="163" spans="4:10" ht="15" customHeight="1">
      <c r="D163" s="1"/>
      <c r="E163" s="1"/>
      <c r="F163" s="1"/>
      <c r="G163" s="1"/>
      <c r="H163" s="1"/>
      <c r="I163" s="1"/>
      <c r="J163" s="1"/>
    </row>
    <row r="164" spans="4:10" ht="15" customHeight="1">
      <c r="D164" s="1"/>
      <c r="E164" s="1"/>
      <c r="F164" s="1"/>
      <c r="G164" s="1"/>
      <c r="H164" s="1"/>
      <c r="I164" s="1"/>
      <c r="J164" s="1"/>
    </row>
    <row r="165" spans="4:10" ht="15" customHeight="1">
      <c r="D165" s="1"/>
      <c r="E165" s="1"/>
      <c r="F165" s="1"/>
      <c r="G165" s="1"/>
      <c r="H165" s="1"/>
      <c r="I165" s="1"/>
      <c r="J165" s="1"/>
    </row>
    <row r="166" spans="4:10" ht="15" customHeight="1">
      <c r="D166" s="1"/>
      <c r="E166" s="1"/>
      <c r="F166" s="1"/>
      <c r="G166" s="1"/>
      <c r="H166" s="1"/>
      <c r="I166" s="1"/>
      <c r="J166" s="1"/>
    </row>
    <row r="167" spans="4:10" ht="15" customHeight="1">
      <c r="D167" s="1"/>
      <c r="E167" s="1"/>
      <c r="F167" s="1"/>
      <c r="G167" s="1"/>
      <c r="H167" s="1"/>
      <c r="I167" s="1"/>
      <c r="J167" s="1"/>
    </row>
    <row r="168" spans="4:10" ht="15" customHeight="1">
      <c r="D168" s="1"/>
      <c r="E168" s="1"/>
      <c r="F168" s="1"/>
      <c r="G168" s="1"/>
      <c r="H168" s="1"/>
      <c r="I168" s="1"/>
      <c r="J168" s="1"/>
    </row>
    <row r="169" spans="4:10" ht="15" customHeight="1">
      <c r="D169" s="1"/>
      <c r="E169" s="1"/>
      <c r="F169" s="1"/>
      <c r="G169" s="1"/>
      <c r="H169" s="1"/>
      <c r="I169" s="1"/>
      <c r="J169" s="1"/>
    </row>
    <row r="170" spans="4:10" ht="15" customHeight="1">
      <c r="D170" s="1"/>
      <c r="E170" s="1"/>
      <c r="F170" s="1"/>
      <c r="G170" s="1"/>
      <c r="H170" s="1"/>
      <c r="I170" s="1"/>
      <c r="J170" s="1"/>
    </row>
    <row r="171" spans="4:10" ht="15" customHeight="1">
      <c r="D171" s="1"/>
      <c r="E171" s="1"/>
      <c r="F171" s="1"/>
      <c r="G171" s="1"/>
      <c r="H171" s="1"/>
      <c r="I171" s="1"/>
      <c r="J171" s="1"/>
    </row>
    <row r="172" spans="4:10" ht="15" customHeight="1">
      <c r="D172" s="1"/>
      <c r="E172" s="1"/>
      <c r="F172" s="1"/>
      <c r="G172" s="1"/>
      <c r="H172" s="1"/>
      <c r="I172" s="1"/>
      <c r="J172" s="1"/>
    </row>
    <row r="173" spans="4:10" ht="15" customHeight="1">
      <c r="D173" s="1"/>
      <c r="E173" s="1"/>
      <c r="F173" s="1"/>
      <c r="G173" s="1"/>
      <c r="H173" s="1"/>
      <c r="I173" s="1"/>
      <c r="J173" s="1"/>
    </row>
    <row r="174" spans="4:10" ht="15" customHeight="1">
      <c r="D174" s="1"/>
      <c r="E174" s="1"/>
      <c r="F174" s="1"/>
      <c r="G174" s="1"/>
      <c r="H174" s="1"/>
      <c r="I174" s="1"/>
      <c r="J174" s="1"/>
    </row>
    <row r="175" spans="4:10" ht="15" customHeight="1">
      <c r="D175" s="1"/>
      <c r="E175" s="1"/>
      <c r="F175" s="1"/>
      <c r="G175" s="1"/>
      <c r="H175" s="1"/>
      <c r="I175" s="1"/>
      <c r="J175" s="1"/>
    </row>
    <row r="176" spans="4:10" ht="15" customHeight="1">
      <c r="D176" s="1"/>
      <c r="E176" s="1"/>
      <c r="F176" s="1"/>
      <c r="G176" s="1"/>
      <c r="H176" s="1"/>
      <c r="I176" s="1"/>
      <c r="J176" s="1"/>
    </row>
    <row r="177" spans="4:10" ht="15" customHeight="1">
      <c r="D177" s="1"/>
      <c r="E177" s="1"/>
      <c r="F177" s="1"/>
      <c r="G177" s="1"/>
      <c r="H177" s="1"/>
      <c r="I177" s="1"/>
      <c r="J177" s="1"/>
    </row>
    <row r="178" spans="4:10" ht="15" customHeight="1">
      <c r="D178" s="1"/>
      <c r="E178" s="1"/>
      <c r="F178" s="1"/>
      <c r="G178" s="1"/>
      <c r="H178" s="1"/>
      <c r="I178" s="1"/>
      <c r="J178" s="1"/>
    </row>
    <row r="179" spans="4:10" ht="15" customHeight="1">
      <c r="D179" s="1"/>
      <c r="E179" s="1"/>
      <c r="F179" s="1"/>
      <c r="G179" s="1"/>
      <c r="H179" s="1"/>
      <c r="I179" s="1"/>
      <c r="J179" s="1"/>
    </row>
    <row r="180" spans="4:10" ht="15" customHeight="1">
      <c r="D180" s="1"/>
      <c r="E180" s="1"/>
      <c r="F180" s="1"/>
      <c r="G180" s="1"/>
      <c r="H180" s="1"/>
      <c r="I180" s="1"/>
      <c r="J180" s="1"/>
    </row>
    <row r="181" spans="4:10" ht="15" customHeight="1">
      <c r="D181" s="1"/>
      <c r="E181" s="1"/>
      <c r="F181" s="1"/>
      <c r="G181" s="1"/>
      <c r="H181" s="1"/>
      <c r="I181" s="1"/>
      <c r="J181" s="1"/>
    </row>
    <row r="182" spans="4:10" ht="15" customHeight="1">
      <c r="D182" s="1"/>
      <c r="E182" s="1"/>
      <c r="F182" s="1"/>
      <c r="G182" s="1"/>
      <c r="H182" s="1"/>
      <c r="I182" s="1"/>
      <c r="J182" s="1"/>
    </row>
    <row r="183" spans="4:10" ht="15" customHeight="1">
      <c r="D183" s="1"/>
      <c r="E183" s="1"/>
      <c r="F183" s="1"/>
      <c r="G183" s="1"/>
      <c r="H183" s="1"/>
      <c r="I183" s="1"/>
      <c r="J183" s="1"/>
    </row>
    <row r="184" spans="4:10" ht="15" customHeight="1">
      <c r="D184" s="1"/>
      <c r="E184" s="1"/>
      <c r="F184" s="1"/>
      <c r="G184" s="1"/>
      <c r="H184" s="1"/>
      <c r="I184" s="1"/>
      <c r="J184" s="1"/>
    </row>
    <row r="185" spans="4:10" ht="15" customHeight="1">
      <c r="D185" s="1"/>
      <c r="E185" s="1"/>
      <c r="F185" s="1"/>
      <c r="G185" s="1"/>
      <c r="H185" s="1"/>
      <c r="I185" s="1"/>
      <c r="J185" s="1"/>
    </row>
    <row r="186" spans="4:10" ht="15" customHeight="1">
      <c r="D186" s="1"/>
      <c r="E186" s="1"/>
      <c r="F186" s="1"/>
      <c r="G186" s="1"/>
      <c r="H186" s="1"/>
      <c r="I186" s="1"/>
      <c r="J186" s="1"/>
    </row>
    <row r="187" spans="4:10" ht="15" customHeight="1">
      <c r="D187" s="1"/>
      <c r="E187" s="1"/>
      <c r="F187" s="1"/>
      <c r="G187" s="1"/>
      <c r="H187" s="1"/>
      <c r="I187" s="1"/>
      <c r="J187" s="1"/>
    </row>
    <row r="188" spans="4:10" ht="15" customHeight="1">
      <c r="D188" s="1"/>
      <c r="E188" s="1"/>
      <c r="F188" s="1"/>
      <c r="G188" s="1"/>
      <c r="H188" s="1"/>
      <c r="I188" s="1"/>
      <c r="J188" s="1"/>
    </row>
    <row r="189" spans="4:10" ht="15" customHeight="1">
      <c r="D189" s="1"/>
      <c r="E189" s="1"/>
      <c r="F189" s="1"/>
      <c r="G189" s="1"/>
      <c r="H189" s="1"/>
      <c r="I189" s="1"/>
      <c r="J189" s="1"/>
    </row>
    <row r="190" spans="4:10" ht="15" customHeight="1">
      <c r="D190" s="1"/>
      <c r="E190" s="1"/>
      <c r="F190" s="1"/>
      <c r="G190" s="1"/>
      <c r="H190" s="1"/>
      <c r="I190" s="1"/>
      <c r="J190" s="1"/>
    </row>
    <row r="191" spans="4:10" ht="15" customHeight="1">
      <c r="D191" s="1"/>
      <c r="E191" s="1"/>
      <c r="F191" s="1"/>
      <c r="G191" s="1"/>
      <c r="H191" s="1"/>
      <c r="I191" s="1"/>
      <c r="J191" s="1"/>
    </row>
    <row r="192" spans="4:10" ht="15" customHeight="1">
      <c r="D192" s="1"/>
      <c r="E192" s="1"/>
      <c r="F192" s="1"/>
      <c r="G192" s="1"/>
      <c r="H192" s="1"/>
      <c r="I192" s="1"/>
      <c r="J192" s="1"/>
    </row>
    <row r="193" spans="4:10" ht="15" customHeight="1">
      <c r="D193" s="1"/>
      <c r="E193" s="1"/>
      <c r="F193" s="1"/>
      <c r="G193" s="1"/>
      <c r="H193" s="1"/>
      <c r="I193" s="1"/>
      <c r="J193" s="1"/>
    </row>
    <row r="194" spans="4:10" ht="15" customHeight="1">
      <c r="D194" s="1"/>
      <c r="E194" s="1"/>
      <c r="F194" s="1"/>
      <c r="G194" s="1"/>
      <c r="H194" s="1"/>
      <c r="I194" s="1"/>
      <c r="J194" s="1"/>
    </row>
    <row r="195" spans="4:10" ht="15" customHeight="1">
      <c r="D195" s="1"/>
      <c r="E195" s="1"/>
      <c r="F195" s="1"/>
      <c r="G195" s="1"/>
      <c r="H195" s="1"/>
      <c r="I195" s="1"/>
      <c r="J195" s="1"/>
    </row>
    <row r="196" spans="4:10" ht="15" customHeight="1">
      <c r="D196" s="1"/>
      <c r="E196" s="1"/>
      <c r="F196" s="1"/>
      <c r="G196" s="1"/>
      <c r="H196" s="1"/>
      <c r="I196" s="1"/>
      <c r="J196" s="1"/>
    </row>
    <row r="197" spans="4:10" ht="15" customHeight="1">
      <c r="D197" s="1"/>
      <c r="E197" s="1"/>
      <c r="F197" s="1"/>
      <c r="G197" s="1"/>
      <c r="H197" s="1"/>
      <c r="I197" s="1"/>
      <c r="J197" s="1"/>
    </row>
    <row r="198" spans="4:10" ht="15" customHeight="1">
      <c r="D198" s="1"/>
      <c r="E198" s="1"/>
      <c r="F198" s="1"/>
      <c r="G198" s="1"/>
      <c r="H198" s="1"/>
      <c r="I198" s="1"/>
      <c r="J198" s="1"/>
    </row>
    <row r="199" spans="4:10" ht="15" customHeight="1">
      <c r="D199" s="1"/>
      <c r="E199" s="1"/>
      <c r="F199" s="1"/>
      <c r="G199" s="1"/>
      <c r="H199" s="1"/>
      <c r="I199" s="1"/>
      <c r="J199" s="1"/>
    </row>
    <row r="200" spans="4:10" ht="15" customHeight="1">
      <c r="D200" s="1"/>
      <c r="E200" s="1"/>
      <c r="F200" s="1"/>
      <c r="G200" s="1"/>
      <c r="H200" s="1"/>
      <c r="I200" s="1"/>
      <c r="J200" s="1"/>
    </row>
    <row r="201" spans="4:10" ht="15" customHeight="1">
      <c r="D201" s="1"/>
      <c r="E201" s="1"/>
      <c r="F201" s="1"/>
      <c r="G201" s="1"/>
      <c r="H201" s="1"/>
      <c r="I201" s="1"/>
      <c r="J201" s="1"/>
    </row>
    <row r="202" spans="4:10" ht="15" customHeight="1">
      <c r="D202" s="1"/>
      <c r="E202" s="1"/>
      <c r="F202" s="1"/>
      <c r="G202" s="1"/>
      <c r="H202" s="1"/>
      <c r="I202" s="1"/>
      <c r="J202" s="1"/>
    </row>
    <row r="203" spans="4:10">
      <c r="D203" s="1"/>
      <c r="E203" s="1"/>
      <c r="F203" s="1"/>
      <c r="G203" s="1"/>
      <c r="H203" s="1"/>
      <c r="I203" s="1"/>
      <c r="J203" s="1"/>
    </row>
    <row r="204" spans="4:10">
      <c r="D204" s="1"/>
      <c r="E204" s="1"/>
      <c r="F204" s="1"/>
      <c r="G204" s="1"/>
      <c r="H204" s="1"/>
      <c r="I204" s="1"/>
      <c r="J204" s="1"/>
    </row>
    <row r="205" spans="4:10">
      <c r="D205" s="1"/>
      <c r="E205" s="1"/>
      <c r="F205" s="1"/>
      <c r="G205" s="1"/>
      <c r="H205" s="1"/>
      <c r="I205" s="1"/>
      <c r="J205" s="1"/>
    </row>
    <row r="206" spans="4:10">
      <c r="D206" s="1"/>
      <c r="E206" s="1"/>
      <c r="F206" s="1"/>
      <c r="G206" s="1"/>
      <c r="H206" s="1"/>
      <c r="I206" s="1"/>
      <c r="J206" s="1"/>
    </row>
    <row r="207" spans="4:10">
      <c r="D207" s="1"/>
      <c r="E207" s="1"/>
      <c r="F207" s="1"/>
      <c r="G207" s="1"/>
      <c r="H207" s="1"/>
      <c r="I207" s="1"/>
      <c r="J207" s="1"/>
    </row>
    <row r="208" spans="4:10">
      <c r="D208" s="1"/>
      <c r="E208" s="1"/>
      <c r="F208" s="1"/>
      <c r="G208" s="1"/>
      <c r="H208" s="1"/>
      <c r="I208" s="1"/>
      <c r="J208" s="1"/>
    </row>
    <row r="209" spans="4:10">
      <c r="D209" s="1"/>
      <c r="E209" s="1"/>
      <c r="F209" s="1"/>
      <c r="G209" s="1"/>
      <c r="H209" s="1"/>
      <c r="I209" s="1"/>
      <c r="J209" s="1"/>
    </row>
    <row r="210" spans="4:10">
      <c r="D210" s="1"/>
      <c r="E210" s="1"/>
      <c r="F210" s="1"/>
      <c r="G210" s="1"/>
      <c r="H210" s="1"/>
      <c r="I210" s="1"/>
      <c r="J210" s="1"/>
    </row>
    <row r="211" spans="4:10">
      <c r="D211" s="1"/>
      <c r="E211" s="1"/>
      <c r="F211" s="1"/>
      <c r="G211" s="1"/>
      <c r="H211" s="1"/>
      <c r="I211" s="1"/>
      <c r="J211" s="1"/>
    </row>
    <row r="212" spans="4:10">
      <c r="D212" s="1"/>
      <c r="E212" s="1"/>
      <c r="F212" s="1"/>
      <c r="G212" s="1"/>
      <c r="H212" s="1"/>
      <c r="I212" s="1"/>
      <c r="J212" s="1"/>
    </row>
    <row r="213" spans="4:10">
      <c r="D213" s="1"/>
      <c r="E213" s="1"/>
      <c r="F213" s="1"/>
      <c r="G213" s="1"/>
      <c r="H213" s="1"/>
      <c r="I213" s="1"/>
      <c r="J213" s="1"/>
    </row>
    <row r="214" spans="4:10">
      <c r="D214" s="1"/>
      <c r="E214" s="1"/>
      <c r="F214" s="1"/>
      <c r="G214" s="1"/>
      <c r="H214" s="1"/>
      <c r="I214" s="1"/>
      <c r="J214" s="1"/>
    </row>
    <row r="215" spans="4:10">
      <c r="D215" s="1"/>
      <c r="E215" s="1"/>
      <c r="F215" s="1"/>
      <c r="G215" s="1"/>
      <c r="H215" s="1"/>
      <c r="I215" s="1"/>
      <c r="J215" s="1"/>
    </row>
    <row r="216" spans="4:10">
      <c r="D216" s="1"/>
      <c r="E216" s="1"/>
      <c r="F216" s="1"/>
      <c r="G216" s="1"/>
      <c r="H216" s="1"/>
      <c r="I216" s="1"/>
      <c r="J216" s="1"/>
    </row>
    <row r="217" spans="4:10">
      <c r="D217" s="1"/>
      <c r="E217" s="1"/>
      <c r="F217" s="1"/>
      <c r="G217" s="1"/>
      <c r="H217" s="1"/>
      <c r="I217" s="1"/>
      <c r="J217" s="1"/>
    </row>
    <row r="218" spans="4:10">
      <c r="D218" s="1"/>
      <c r="E218" s="1"/>
      <c r="F218" s="1"/>
      <c r="G218" s="1"/>
      <c r="H218" s="1"/>
      <c r="I218" s="1"/>
      <c r="J218" s="1"/>
    </row>
    <row r="219" spans="4:10">
      <c r="D219" s="1"/>
      <c r="E219" s="1"/>
      <c r="F219" s="1"/>
      <c r="G219" s="1"/>
      <c r="H219" s="1"/>
      <c r="I219" s="1"/>
      <c r="J219" s="1"/>
    </row>
    <row r="220" spans="4:10">
      <c r="D220" s="1"/>
      <c r="E220" s="1"/>
      <c r="F220" s="1"/>
      <c r="G220" s="1"/>
      <c r="H220" s="1"/>
      <c r="I220" s="1"/>
      <c r="J220" s="1"/>
    </row>
    <row r="221" spans="4:10">
      <c r="D221" s="1"/>
      <c r="E221" s="1"/>
      <c r="F221" s="1"/>
      <c r="G221" s="1"/>
      <c r="H221" s="1"/>
      <c r="I221" s="1"/>
      <c r="J221" s="1"/>
    </row>
    <row r="222" spans="4:10">
      <c r="D222" s="1"/>
      <c r="E222" s="1"/>
      <c r="F222" s="1"/>
      <c r="G222" s="1"/>
      <c r="H222" s="1"/>
      <c r="I222" s="1"/>
      <c r="J222" s="1"/>
    </row>
    <row r="223" spans="4:10">
      <c r="D223" s="1"/>
      <c r="E223" s="1"/>
      <c r="F223" s="1"/>
      <c r="G223" s="1"/>
      <c r="H223" s="1"/>
      <c r="I223" s="1"/>
      <c r="J223" s="1"/>
    </row>
    <row r="224" spans="4:10">
      <c r="D224" s="1"/>
      <c r="E224" s="1"/>
      <c r="F224" s="1"/>
      <c r="G224" s="1"/>
      <c r="H224" s="1"/>
      <c r="I224" s="1"/>
      <c r="J224" s="1"/>
    </row>
    <row r="225" spans="4:10">
      <c r="D225" s="1"/>
      <c r="E225" s="1"/>
      <c r="F225" s="1"/>
      <c r="G225" s="1"/>
      <c r="H225" s="1"/>
      <c r="I225" s="1"/>
      <c r="J225" s="1"/>
    </row>
    <row r="226" spans="4:10">
      <c r="D226" s="1"/>
      <c r="E226" s="1"/>
      <c r="F226" s="1"/>
      <c r="G226" s="1"/>
      <c r="H226" s="1"/>
      <c r="I226" s="1"/>
      <c r="J226" s="1"/>
    </row>
    <row r="227" spans="4:10">
      <c r="D227" s="1"/>
      <c r="E227" s="1"/>
      <c r="F227" s="1"/>
      <c r="G227" s="1"/>
      <c r="H227" s="1"/>
      <c r="I227" s="1"/>
      <c r="J227" s="1"/>
    </row>
    <row r="228" spans="4:10">
      <c r="D228" s="1"/>
      <c r="E228" s="1"/>
      <c r="F228" s="1"/>
      <c r="G228" s="1"/>
      <c r="H228" s="1"/>
      <c r="I228" s="1"/>
      <c r="J228" s="1"/>
    </row>
    <row r="229" spans="4:10">
      <c r="D229" s="1"/>
      <c r="E229" s="1"/>
      <c r="F229" s="1"/>
      <c r="G229" s="1"/>
      <c r="H229" s="1"/>
      <c r="I229" s="1"/>
      <c r="J229" s="1"/>
    </row>
    <row r="230" spans="4:10">
      <c r="D230" s="1"/>
      <c r="E230" s="1"/>
      <c r="F230" s="1"/>
      <c r="G230" s="1"/>
      <c r="H230" s="1"/>
      <c r="I230" s="1"/>
      <c r="J230" s="1"/>
    </row>
    <row r="231" spans="4:10">
      <c r="D231" s="1"/>
      <c r="E231" s="1"/>
      <c r="F231" s="1"/>
      <c r="G231" s="1"/>
      <c r="H231" s="1"/>
      <c r="I231" s="1"/>
      <c r="J231" s="1"/>
    </row>
    <row r="232" spans="4:10">
      <c r="D232" s="1"/>
      <c r="E232" s="1"/>
      <c r="F232" s="1"/>
      <c r="G232" s="1"/>
      <c r="H232" s="1"/>
      <c r="I232" s="1"/>
      <c r="J232" s="1"/>
    </row>
    <row r="233" spans="4:10">
      <c r="D233" s="1"/>
      <c r="E233" s="1"/>
      <c r="F233" s="1"/>
      <c r="G233" s="1"/>
      <c r="H233" s="1"/>
      <c r="I233" s="1"/>
      <c r="J233" s="1"/>
    </row>
    <row r="234" spans="4:10">
      <c r="D234" s="1"/>
      <c r="E234" s="1"/>
      <c r="F234" s="1"/>
      <c r="G234" s="1"/>
      <c r="H234" s="1"/>
      <c r="I234" s="1"/>
      <c r="J234" s="1"/>
    </row>
    <row r="235" spans="4:10">
      <c r="D235" s="1"/>
      <c r="E235" s="1"/>
      <c r="F235" s="1"/>
      <c r="G235" s="1"/>
      <c r="H235" s="1"/>
      <c r="I235" s="1"/>
      <c r="J235" s="1"/>
    </row>
    <row r="236" spans="4:10">
      <c r="D236" s="1"/>
      <c r="E236" s="1"/>
      <c r="F236" s="1"/>
      <c r="G236" s="1"/>
      <c r="H236" s="1"/>
      <c r="I236" s="1"/>
      <c r="J236" s="1"/>
    </row>
    <row r="237" spans="4:10">
      <c r="D237" s="1"/>
      <c r="E237" s="1"/>
      <c r="F237" s="1"/>
      <c r="G237" s="1"/>
      <c r="H237" s="1"/>
      <c r="I237" s="1"/>
      <c r="J237" s="1"/>
    </row>
    <row r="238" spans="4:10">
      <c r="D238" s="1"/>
      <c r="E238" s="1"/>
      <c r="F238" s="1"/>
      <c r="G238" s="1"/>
      <c r="H238" s="1"/>
      <c r="I238" s="1"/>
      <c r="J238" s="1"/>
    </row>
    <row r="239" spans="4:10">
      <c r="D239" s="1"/>
      <c r="E239" s="1"/>
      <c r="F239" s="1"/>
      <c r="G239" s="1"/>
      <c r="H239" s="1"/>
      <c r="I239" s="1"/>
      <c r="J239" s="1"/>
    </row>
    <row r="240" spans="4:10">
      <c r="D240" s="1"/>
      <c r="E240" s="1"/>
      <c r="F240" s="1"/>
      <c r="G240" s="1"/>
      <c r="H240" s="1"/>
      <c r="I240" s="1"/>
      <c r="J240" s="1"/>
    </row>
    <row r="241" spans="4:10">
      <c r="D241" s="1"/>
      <c r="E241" s="1"/>
      <c r="F241" s="1"/>
      <c r="G241" s="1"/>
      <c r="H241" s="1"/>
      <c r="I241" s="1"/>
      <c r="J241" s="1"/>
    </row>
    <row r="242" spans="4:10">
      <c r="D242" s="1"/>
      <c r="E242" s="1"/>
      <c r="F242" s="1"/>
      <c r="G242" s="1"/>
      <c r="H242" s="1"/>
      <c r="I242" s="1"/>
      <c r="J242" s="1"/>
    </row>
    <row r="243" spans="4:10">
      <c r="D243" s="1"/>
      <c r="E243" s="1"/>
      <c r="F243" s="1"/>
      <c r="G243" s="1"/>
      <c r="H243" s="1"/>
      <c r="I243" s="1"/>
      <c r="J243" s="1"/>
    </row>
    <row r="244" spans="4:10">
      <c r="D244" s="1"/>
      <c r="E244" s="1"/>
      <c r="F244" s="1"/>
      <c r="G244" s="1"/>
      <c r="H244" s="1"/>
      <c r="I244" s="1"/>
      <c r="J244" s="1"/>
    </row>
    <row r="245" spans="4:10">
      <c r="D245" s="1"/>
      <c r="E245" s="1"/>
      <c r="F245" s="1"/>
      <c r="G245" s="1"/>
      <c r="H245" s="1"/>
      <c r="I245" s="1"/>
      <c r="J245" s="1"/>
    </row>
    <row r="246" spans="4:10">
      <c r="D246" s="1"/>
      <c r="E246" s="1"/>
      <c r="F246" s="1"/>
      <c r="G246" s="1"/>
      <c r="H246" s="1"/>
      <c r="I246" s="1"/>
      <c r="J246" s="1"/>
    </row>
    <row r="247" spans="4:10">
      <c r="D247" s="1"/>
      <c r="E247" s="1"/>
      <c r="F247" s="1"/>
      <c r="G247" s="1"/>
      <c r="H247" s="1"/>
      <c r="I247" s="1"/>
      <c r="J247" s="1"/>
    </row>
    <row r="248" spans="4:10">
      <c r="D248" s="1"/>
      <c r="E248" s="1"/>
      <c r="F248" s="1"/>
      <c r="G248" s="1"/>
      <c r="H248" s="1"/>
      <c r="I248" s="1"/>
      <c r="J248" s="1"/>
    </row>
    <row r="249" spans="4:10">
      <c r="D249" s="1"/>
      <c r="E249" s="1"/>
      <c r="F249" s="1"/>
      <c r="G249" s="1"/>
      <c r="H249" s="1"/>
      <c r="I249" s="1"/>
      <c r="J249" s="1"/>
    </row>
    <row r="250" spans="4:10">
      <c r="D250" s="1"/>
      <c r="E250" s="1"/>
      <c r="F250" s="1"/>
      <c r="G250" s="1"/>
      <c r="H250" s="1"/>
      <c r="I250" s="1"/>
      <c r="J250" s="1"/>
    </row>
    <row r="251" spans="4:10">
      <c r="D251" s="1"/>
      <c r="E251" s="1"/>
      <c r="F251" s="1"/>
      <c r="G251" s="1"/>
      <c r="H251" s="1"/>
      <c r="I251" s="1"/>
      <c r="J251" s="1"/>
    </row>
    <row r="252" spans="4:10">
      <c r="D252" s="1"/>
      <c r="E252" s="1"/>
      <c r="F252" s="1"/>
      <c r="G252" s="1"/>
      <c r="H252" s="1"/>
      <c r="I252" s="1"/>
      <c r="J252" s="1"/>
    </row>
    <row r="253" spans="4:10">
      <c r="D253" s="1"/>
      <c r="E253" s="1"/>
      <c r="F253" s="1"/>
      <c r="G253" s="1"/>
      <c r="H253" s="1"/>
      <c r="I253" s="1"/>
      <c r="J253" s="1"/>
    </row>
    <row r="254" spans="4:10">
      <c r="D254" s="1"/>
      <c r="E254" s="1"/>
      <c r="F254" s="1"/>
      <c r="G254" s="1"/>
      <c r="H254" s="1"/>
      <c r="I254" s="1"/>
      <c r="J254" s="1"/>
    </row>
    <row r="255" spans="4:10">
      <c r="D255" s="1"/>
      <c r="E255" s="1"/>
      <c r="F255" s="1"/>
      <c r="G255" s="1"/>
      <c r="H255" s="1"/>
      <c r="I255" s="1"/>
      <c r="J255" s="1"/>
    </row>
    <row r="256" spans="4:10">
      <c r="D256" s="1"/>
      <c r="E256" s="1"/>
      <c r="F256" s="1"/>
      <c r="G256" s="1"/>
      <c r="H256" s="1"/>
      <c r="I256" s="1"/>
      <c r="J256" s="1"/>
    </row>
    <row r="257" spans="4:10">
      <c r="D257" s="1"/>
      <c r="E257" s="1"/>
      <c r="F257" s="1"/>
      <c r="G257" s="1"/>
      <c r="H257" s="1"/>
      <c r="I257" s="1"/>
      <c r="J257" s="1"/>
    </row>
    <row r="258" spans="4:10">
      <c r="D258" s="1"/>
      <c r="E258" s="1"/>
      <c r="F258" s="1"/>
      <c r="G258" s="1"/>
      <c r="H258" s="1"/>
      <c r="I258" s="1"/>
      <c r="J258" s="1"/>
    </row>
    <row r="259" spans="4:10">
      <c r="D259" s="1"/>
      <c r="E259" s="1"/>
      <c r="F259" s="1"/>
      <c r="G259" s="1"/>
      <c r="H259" s="1"/>
      <c r="I259" s="1"/>
      <c r="J259" s="1"/>
    </row>
    <row r="260" spans="4:10">
      <c r="D260" s="1"/>
      <c r="E260" s="1"/>
      <c r="F260" s="1"/>
      <c r="G260" s="1"/>
      <c r="H260" s="1"/>
      <c r="I260" s="1"/>
      <c r="J260" s="1"/>
    </row>
    <row r="261" spans="4:10">
      <c r="D261" s="1"/>
      <c r="E261" s="1"/>
      <c r="F261" s="1"/>
      <c r="G261" s="1"/>
      <c r="H261" s="1"/>
      <c r="I261" s="1"/>
      <c r="J261" s="1"/>
    </row>
    <row r="262" spans="4:10">
      <c r="D262" s="1"/>
      <c r="E262" s="1"/>
      <c r="F262" s="1"/>
      <c r="G262" s="1"/>
      <c r="H262" s="1"/>
      <c r="I262" s="1"/>
      <c r="J262" s="1"/>
    </row>
    <row r="263" spans="4:10">
      <c r="D263" s="1"/>
      <c r="E263" s="1"/>
      <c r="F263" s="1"/>
      <c r="G263" s="1"/>
      <c r="H263" s="1"/>
      <c r="I263" s="1"/>
      <c r="J263" s="1"/>
    </row>
    <row r="264" spans="4:10">
      <c r="D264" s="1"/>
      <c r="E264" s="1"/>
      <c r="F264" s="1"/>
      <c r="G264" s="1"/>
      <c r="H264" s="1"/>
      <c r="I264" s="1"/>
      <c r="J264" s="1"/>
    </row>
    <row r="265" spans="4:10">
      <c r="D265" s="1"/>
      <c r="E265" s="1"/>
      <c r="F265" s="1"/>
      <c r="G265" s="1"/>
      <c r="H265" s="1"/>
      <c r="I265" s="1"/>
      <c r="J265" s="1"/>
    </row>
    <row r="266" spans="4:10">
      <c r="D266" s="1"/>
      <c r="E266" s="1"/>
      <c r="F266" s="1"/>
      <c r="G266" s="1"/>
      <c r="H266" s="1"/>
      <c r="I266" s="1"/>
      <c r="J266" s="1"/>
    </row>
    <row r="267" spans="4:10">
      <c r="D267" s="1"/>
      <c r="E267" s="1"/>
      <c r="F267" s="1"/>
      <c r="G267" s="1"/>
      <c r="H267" s="1"/>
      <c r="I267" s="1"/>
      <c r="J267" s="1"/>
    </row>
    <row r="268" spans="4:10">
      <c r="D268" s="1"/>
      <c r="E268" s="1"/>
      <c r="F268" s="1"/>
      <c r="G268" s="1"/>
      <c r="H268" s="1"/>
      <c r="I268" s="1"/>
      <c r="J268" s="1"/>
    </row>
    <row r="269" spans="4:10">
      <c r="D269" s="1"/>
      <c r="E269" s="1"/>
      <c r="F269" s="1"/>
      <c r="G269" s="1"/>
      <c r="H269" s="1"/>
      <c r="I269" s="1"/>
      <c r="J269" s="1"/>
    </row>
    <row r="270" spans="4:10">
      <c r="D270" s="1"/>
      <c r="E270" s="1"/>
      <c r="F270" s="1"/>
      <c r="G270" s="1"/>
      <c r="H270" s="1"/>
      <c r="I270" s="1"/>
      <c r="J270" s="1"/>
    </row>
    <row r="271" spans="4:10">
      <c r="D271" s="1"/>
      <c r="E271" s="1"/>
      <c r="F271" s="1"/>
      <c r="G271" s="1"/>
      <c r="H271" s="1"/>
      <c r="I271" s="1"/>
      <c r="J271" s="1"/>
    </row>
    <row r="272" spans="4:10">
      <c r="D272" s="1"/>
      <c r="E272" s="1"/>
      <c r="F272" s="1"/>
      <c r="G272" s="1"/>
      <c r="H272" s="1"/>
      <c r="I272" s="1"/>
      <c r="J272" s="1"/>
    </row>
    <row r="273" spans="4:10">
      <c r="D273" s="1"/>
      <c r="E273" s="1"/>
      <c r="F273" s="1"/>
      <c r="G273" s="1"/>
      <c r="H273" s="1"/>
      <c r="I273" s="1"/>
      <c r="J273" s="1"/>
    </row>
    <row r="274" spans="4:10">
      <c r="D274" s="1"/>
      <c r="E274" s="1"/>
      <c r="F274" s="1"/>
      <c r="G274" s="1"/>
      <c r="H274" s="1"/>
      <c r="I274" s="1"/>
      <c r="J274" s="1"/>
    </row>
    <row r="275" spans="4:10">
      <c r="D275" s="1"/>
      <c r="E275" s="1"/>
      <c r="F275" s="1"/>
      <c r="G275" s="1"/>
      <c r="H275" s="1"/>
      <c r="I275" s="1"/>
      <c r="J275" s="1"/>
    </row>
    <row r="276" spans="4:10">
      <c r="D276" s="1"/>
      <c r="E276" s="1"/>
      <c r="F276" s="1"/>
      <c r="G276" s="1"/>
      <c r="H276" s="1"/>
      <c r="I276" s="1"/>
      <c r="J276" s="1"/>
    </row>
    <row r="277" spans="4:10">
      <c r="D277" s="1"/>
      <c r="E277" s="1"/>
      <c r="F277" s="1"/>
      <c r="G277" s="1"/>
      <c r="H277" s="1"/>
      <c r="I277" s="1"/>
      <c r="J277" s="1"/>
    </row>
    <row r="278" spans="4:10">
      <c r="D278" s="1"/>
      <c r="E278" s="1"/>
      <c r="F278" s="1"/>
      <c r="G278" s="1"/>
      <c r="H278" s="1"/>
      <c r="I278" s="1"/>
      <c r="J278" s="1"/>
    </row>
    <row r="279" spans="4:10">
      <c r="D279" s="1"/>
      <c r="E279" s="1"/>
      <c r="F279" s="1"/>
      <c r="G279" s="1"/>
      <c r="H279" s="1"/>
      <c r="I279" s="1"/>
      <c r="J279" s="1"/>
    </row>
    <row r="280" spans="4:10">
      <c r="D280" s="1"/>
      <c r="E280" s="1"/>
      <c r="F280" s="1"/>
      <c r="G280" s="1"/>
      <c r="H280" s="1"/>
      <c r="I280" s="1"/>
      <c r="J280" s="1"/>
    </row>
    <row r="281" spans="4:10">
      <c r="D281" s="1"/>
      <c r="E281" s="1"/>
      <c r="F281" s="1"/>
      <c r="G281" s="1"/>
      <c r="H281" s="1"/>
      <c r="I281" s="1"/>
      <c r="J281" s="1"/>
    </row>
    <row r="282" spans="4:10">
      <c r="D282" s="1"/>
      <c r="E282" s="1"/>
      <c r="F282" s="1"/>
      <c r="G282" s="1"/>
      <c r="H282" s="1"/>
      <c r="I282" s="1"/>
      <c r="J282" s="1"/>
    </row>
    <row r="283" spans="4:10">
      <c r="D283" s="1"/>
      <c r="E283" s="1"/>
      <c r="F283" s="1"/>
      <c r="G283" s="1"/>
      <c r="H283" s="1"/>
      <c r="I283" s="1"/>
      <c r="J283" s="1"/>
    </row>
    <row r="284" spans="4:10">
      <c r="D284" s="1"/>
      <c r="E284" s="1"/>
      <c r="F284" s="1"/>
      <c r="G284" s="1"/>
      <c r="H284" s="1"/>
      <c r="I284" s="1"/>
      <c r="J284" s="1"/>
    </row>
    <row r="285" spans="4:10">
      <c r="D285" s="1"/>
      <c r="E285" s="1"/>
      <c r="F285" s="1"/>
      <c r="G285" s="1"/>
      <c r="H285" s="1"/>
      <c r="I285" s="1"/>
      <c r="J285" s="1"/>
    </row>
    <row r="286" spans="4:10">
      <c r="D286" s="1"/>
      <c r="E286" s="1"/>
      <c r="F286" s="1"/>
      <c r="G286" s="1"/>
      <c r="H286" s="1"/>
      <c r="I286" s="1"/>
      <c r="J286" s="1"/>
    </row>
    <row r="287" spans="4:10">
      <c r="D287" s="1"/>
      <c r="E287" s="1"/>
      <c r="F287" s="1"/>
      <c r="G287" s="1"/>
      <c r="H287" s="1"/>
      <c r="I287" s="1"/>
      <c r="J287" s="1"/>
    </row>
    <row r="288" spans="4:10">
      <c r="D288" s="1"/>
      <c r="E288" s="1"/>
      <c r="F288" s="1"/>
      <c r="G288" s="1"/>
      <c r="H288" s="1"/>
      <c r="I288" s="1"/>
      <c r="J288" s="1"/>
    </row>
    <row r="289" spans="4:10">
      <c r="D289" s="1"/>
      <c r="E289" s="1"/>
      <c r="F289" s="1"/>
      <c r="G289" s="1"/>
      <c r="H289" s="1"/>
      <c r="I289" s="1"/>
      <c r="J289" s="1"/>
    </row>
    <row r="290" spans="4:10">
      <c r="D290" s="1"/>
      <c r="E290" s="1"/>
      <c r="F290" s="1"/>
      <c r="G290" s="1"/>
      <c r="H290" s="1"/>
      <c r="I290" s="1"/>
      <c r="J290" s="1"/>
    </row>
    <row r="291" spans="4:10">
      <c r="D291" s="1"/>
      <c r="E291" s="1"/>
      <c r="F291" s="1"/>
      <c r="G291" s="1"/>
      <c r="H291" s="1"/>
      <c r="I291" s="1"/>
      <c r="J291" s="1"/>
    </row>
    <row r="292" spans="4:10">
      <c r="D292" s="1"/>
      <c r="E292" s="1"/>
      <c r="F292" s="1"/>
      <c r="G292" s="1"/>
      <c r="H292" s="1"/>
      <c r="I292" s="1"/>
      <c r="J292" s="1"/>
    </row>
    <row r="293" spans="4:10">
      <c r="D293" s="1"/>
      <c r="E293" s="1"/>
      <c r="F293" s="1"/>
      <c r="G293" s="1"/>
      <c r="H293" s="1"/>
      <c r="I293" s="1"/>
      <c r="J293" s="1"/>
    </row>
    <row r="294" spans="4:10">
      <c r="D294" s="1"/>
      <c r="E294" s="1"/>
      <c r="F294" s="1"/>
      <c r="G294" s="1"/>
      <c r="H294" s="1"/>
      <c r="I294" s="1"/>
      <c r="J294" s="1"/>
    </row>
    <row r="295" spans="4:10">
      <c r="D295" s="1"/>
      <c r="E295" s="1"/>
      <c r="F295" s="1"/>
      <c r="G295" s="1"/>
      <c r="H295" s="1"/>
      <c r="I295" s="1"/>
      <c r="J295" s="1"/>
    </row>
    <row r="296" spans="4:10">
      <c r="D296" s="1"/>
      <c r="E296" s="1"/>
      <c r="F296" s="1"/>
      <c r="G296" s="1"/>
      <c r="H296" s="1"/>
      <c r="I296" s="1"/>
      <c r="J296" s="1"/>
    </row>
    <row r="297" spans="4:10">
      <c r="D297" s="1"/>
      <c r="E297" s="1"/>
      <c r="F297" s="1"/>
      <c r="G297" s="1"/>
      <c r="H297" s="1"/>
      <c r="I297" s="1"/>
      <c r="J297" s="1"/>
    </row>
    <row r="298" spans="4:10">
      <c r="D298" s="1"/>
      <c r="E298" s="1"/>
      <c r="F298" s="1"/>
      <c r="G298" s="1"/>
      <c r="H298" s="1"/>
      <c r="I298" s="1"/>
      <c r="J298" s="1"/>
    </row>
    <row r="299" spans="4:10">
      <c r="D299" s="1"/>
      <c r="E299" s="1"/>
      <c r="F299" s="1"/>
      <c r="G299" s="1"/>
      <c r="H299" s="1"/>
      <c r="I299" s="1"/>
      <c r="J299" s="1"/>
    </row>
    <row r="300" spans="4:10">
      <c r="D300" s="1"/>
      <c r="E300" s="1"/>
      <c r="F300" s="1"/>
      <c r="G300" s="1"/>
      <c r="H300" s="1"/>
      <c r="I300" s="1"/>
      <c r="J300" s="1"/>
    </row>
    <row r="301" spans="4:10">
      <c r="D301" s="1"/>
      <c r="E301" s="1"/>
      <c r="F301" s="1"/>
      <c r="G301" s="1"/>
      <c r="H301" s="1"/>
      <c r="I301" s="1"/>
      <c r="J301" s="1"/>
    </row>
    <row r="302" spans="4:10">
      <c r="D302" s="1"/>
      <c r="E302" s="1"/>
      <c r="F302" s="1"/>
      <c r="G302" s="1"/>
      <c r="H302" s="1"/>
      <c r="I302" s="1"/>
      <c r="J302" s="1"/>
    </row>
    <row r="303" spans="4:10">
      <c r="D303" s="1"/>
      <c r="E303" s="1"/>
      <c r="F303" s="1"/>
      <c r="G303" s="1"/>
      <c r="H303" s="1"/>
      <c r="I303" s="1"/>
      <c r="J303" s="1"/>
    </row>
    <row r="304" spans="4:10">
      <c r="D304" s="1"/>
      <c r="E304" s="1"/>
      <c r="F304" s="1"/>
      <c r="G304" s="1"/>
      <c r="H304" s="1"/>
      <c r="I304" s="1"/>
      <c r="J304" s="1"/>
    </row>
    <row r="305" spans="4:10">
      <c r="D305" s="1"/>
      <c r="E305" s="1"/>
      <c r="F305" s="1"/>
      <c r="G305" s="1"/>
      <c r="H305" s="1"/>
      <c r="I305" s="1"/>
      <c r="J305" s="1"/>
    </row>
    <row r="306" spans="4:10">
      <c r="D306" s="1"/>
      <c r="E306" s="1"/>
      <c r="F306" s="1"/>
      <c r="G306" s="1"/>
      <c r="H306" s="1"/>
      <c r="I306" s="1"/>
      <c r="J306" s="1"/>
    </row>
    <row r="307" spans="4:10">
      <c r="D307" s="1"/>
      <c r="E307" s="1"/>
      <c r="F307" s="1"/>
      <c r="G307" s="1"/>
      <c r="H307" s="1"/>
      <c r="I307" s="1"/>
      <c r="J307" s="1"/>
    </row>
    <row r="308" spans="4:10">
      <c r="D308" s="1"/>
      <c r="E308" s="1"/>
      <c r="F308" s="1"/>
      <c r="G308" s="1"/>
      <c r="H308" s="1"/>
      <c r="I308" s="1"/>
      <c r="J308" s="1"/>
    </row>
    <row r="309" spans="4:10">
      <c r="D309" s="1"/>
      <c r="E309" s="1"/>
      <c r="F309" s="1"/>
      <c r="G309" s="1"/>
      <c r="H309" s="1"/>
      <c r="I309" s="1"/>
      <c r="J309" s="1"/>
    </row>
    <row r="310" spans="4:10">
      <c r="D310" s="1"/>
      <c r="E310" s="1"/>
      <c r="F310" s="1"/>
      <c r="G310" s="1"/>
      <c r="H310" s="1"/>
      <c r="I310" s="1"/>
      <c r="J310" s="1"/>
    </row>
    <row r="311" spans="4:10">
      <c r="D311" s="1"/>
      <c r="E311" s="1"/>
      <c r="F311" s="1"/>
      <c r="G311" s="1"/>
      <c r="H311" s="1"/>
      <c r="I311" s="1"/>
      <c r="J311" s="1"/>
    </row>
    <row r="312" spans="4:10">
      <c r="D312" s="1"/>
      <c r="E312" s="1"/>
      <c r="F312" s="1"/>
      <c r="G312" s="1"/>
      <c r="H312" s="1"/>
      <c r="I312" s="1"/>
      <c r="J312" s="1"/>
    </row>
    <row r="313" spans="4:10">
      <c r="D313" s="1"/>
      <c r="E313" s="1"/>
      <c r="F313" s="1"/>
      <c r="G313" s="1"/>
      <c r="H313" s="1"/>
      <c r="I313" s="1"/>
      <c r="J313" s="1"/>
    </row>
    <row r="314" spans="4:10">
      <c r="D314" s="1"/>
      <c r="E314" s="1"/>
      <c r="F314" s="1"/>
      <c r="G314" s="1"/>
      <c r="H314" s="1"/>
      <c r="I314" s="1"/>
      <c r="J314" s="1"/>
    </row>
    <row r="315" spans="4:10">
      <c r="D315" s="1"/>
      <c r="E315" s="1"/>
      <c r="F315" s="1"/>
      <c r="G315" s="1"/>
      <c r="H315" s="1"/>
      <c r="I315" s="1"/>
      <c r="J315" s="1"/>
    </row>
    <row r="316" spans="4:10">
      <c r="D316" s="1"/>
      <c r="E316" s="1"/>
      <c r="F316" s="1"/>
      <c r="G316" s="1"/>
      <c r="H316" s="1"/>
      <c r="I316" s="1"/>
      <c r="J316" s="1"/>
    </row>
    <row r="317" spans="4:10">
      <c r="D317" s="1"/>
      <c r="E317" s="1"/>
      <c r="F317" s="1"/>
      <c r="G317" s="1"/>
      <c r="H317" s="1"/>
      <c r="I317" s="1"/>
      <c r="J317" s="1"/>
    </row>
    <row r="318" spans="4:10">
      <c r="D318" s="1"/>
      <c r="E318" s="1"/>
      <c r="F318" s="1"/>
      <c r="G318" s="1"/>
      <c r="H318" s="1"/>
      <c r="I318" s="1"/>
      <c r="J318" s="1"/>
    </row>
    <row r="319" spans="4:10">
      <c r="D319" s="1"/>
      <c r="E319" s="1"/>
      <c r="F319" s="1"/>
      <c r="G319" s="1"/>
      <c r="H319" s="1"/>
      <c r="I319" s="1"/>
      <c r="J319" s="1"/>
    </row>
    <row r="320" spans="4:10">
      <c r="D320" s="1"/>
      <c r="E320" s="1"/>
      <c r="F320" s="1"/>
      <c r="G320" s="1"/>
      <c r="H320" s="1"/>
      <c r="I320" s="1"/>
      <c r="J320" s="1"/>
    </row>
    <row r="321" spans="4:10">
      <c r="D321" s="1"/>
      <c r="E321" s="1"/>
      <c r="F321" s="1"/>
      <c r="G321" s="1"/>
      <c r="H321" s="1"/>
      <c r="I321" s="1"/>
      <c r="J321" s="1"/>
    </row>
    <row r="322" spans="4:10">
      <c r="D322" s="1"/>
      <c r="E322" s="1"/>
      <c r="F322" s="1"/>
      <c r="G322" s="1"/>
      <c r="H322" s="1"/>
      <c r="I322" s="1"/>
      <c r="J322" s="1"/>
    </row>
    <row r="323" spans="4:10">
      <c r="D323" s="1"/>
      <c r="E323" s="1"/>
      <c r="F323" s="1"/>
      <c r="G323" s="1"/>
      <c r="H323" s="1"/>
      <c r="I323" s="1"/>
      <c r="J323" s="1"/>
    </row>
    <row r="324" spans="4:10">
      <c r="D324" s="1"/>
      <c r="E324" s="1"/>
      <c r="F324" s="1"/>
      <c r="G324" s="1"/>
      <c r="H324" s="1"/>
      <c r="I324" s="1"/>
      <c r="J324" s="1"/>
    </row>
    <row r="325" spans="4:10">
      <c r="D325" s="1"/>
      <c r="E325" s="1"/>
      <c r="F325" s="1"/>
      <c r="G325" s="1"/>
      <c r="H325" s="1"/>
      <c r="I325" s="1"/>
      <c r="J325" s="1"/>
    </row>
    <row r="326" spans="4:10">
      <c r="D326" s="1"/>
      <c r="E326" s="1"/>
      <c r="F326" s="1"/>
      <c r="G326" s="1"/>
      <c r="H326" s="1"/>
      <c r="I326" s="1"/>
      <c r="J326" s="1"/>
    </row>
    <row r="327" spans="4:10">
      <c r="D327" s="1"/>
      <c r="E327" s="1"/>
      <c r="F327" s="1"/>
      <c r="G327" s="1"/>
      <c r="H327" s="1"/>
      <c r="I327" s="1"/>
      <c r="J327" s="1"/>
    </row>
    <row r="328" spans="4:10">
      <c r="D328" s="1"/>
      <c r="E328" s="1"/>
      <c r="F328" s="1"/>
      <c r="G328" s="1"/>
      <c r="H328" s="1"/>
      <c r="I328" s="1"/>
      <c r="J328" s="1"/>
    </row>
    <row r="329" spans="4:10">
      <c r="D329" s="1"/>
      <c r="E329" s="1"/>
      <c r="F329" s="1"/>
      <c r="G329" s="1"/>
      <c r="H329" s="1"/>
      <c r="I329" s="1"/>
      <c r="J329" s="1"/>
    </row>
    <row r="330" spans="4:10">
      <c r="D330" s="1"/>
      <c r="E330" s="1"/>
      <c r="F330" s="1"/>
      <c r="G330" s="1"/>
      <c r="H330" s="1"/>
      <c r="I330" s="1"/>
      <c r="J330" s="1"/>
    </row>
    <row r="331" spans="4:10">
      <c r="D331" s="1"/>
      <c r="E331" s="1"/>
      <c r="F331" s="1"/>
      <c r="G331" s="1"/>
      <c r="H331" s="1"/>
      <c r="I331" s="1"/>
      <c r="J331" s="1"/>
    </row>
    <row r="332" spans="4:10">
      <c r="D332" s="1"/>
      <c r="E332" s="1"/>
      <c r="F332" s="1"/>
      <c r="G332" s="1"/>
      <c r="H332" s="1"/>
      <c r="I332" s="1"/>
      <c r="J332" s="1"/>
    </row>
    <row r="333" spans="4:10">
      <c r="D333" s="1"/>
      <c r="E333" s="1"/>
      <c r="F333" s="1"/>
      <c r="G333" s="1"/>
      <c r="H333" s="1"/>
      <c r="I333" s="1"/>
      <c r="J333" s="1"/>
    </row>
    <row r="334" spans="4:10">
      <c r="D334" s="1"/>
      <c r="E334" s="1"/>
      <c r="F334" s="1"/>
      <c r="G334" s="1"/>
      <c r="H334" s="1"/>
      <c r="I334" s="1"/>
      <c r="J334" s="1"/>
    </row>
    <row r="335" spans="4:10">
      <c r="D335" s="1"/>
      <c r="E335" s="1"/>
      <c r="F335" s="1"/>
      <c r="G335" s="1"/>
      <c r="H335" s="1"/>
      <c r="I335" s="1"/>
      <c r="J335" s="1"/>
    </row>
    <row r="336" spans="4:10">
      <c r="D336" s="1"/>
      <c r="E336" s="1"/>
      <c r="F336" s="1"/>
      <c r="G336" s="1"/>
      <c r="H336" s="1"/>
      <c r="I336" s="1"/>
      <c r="J336" s="1"/>
    </row>
    <row r="337" spans="4:10">
      <c r="D337" s="1"/>
      <c r="E337" s="1"/>
      <c r="F337" s="1"/>
      <c r="G337" s="1"/>
      <c r="H337" s="1"/>
      <c r="I337" s="1"/>
      <c r="J337" s="1"/>
    </row>
    <row r="338" spans="4:10">
      <c r="D338" s="1"/>
      <c r="E338" s="1"/>
      <c r="F338" s="1"/>
      <c r="G338" s="1"/>
      <c r="H338" s="1"/>
      <c r="I338" s="1"/>
      <c r="J338" s="1"/>
    </row>
    <row r="339" spans="4:10">
      <c r="D339" s="1"/>
      <c r="E339" s="1"/>
      <c r="F339" s="1"/>
      <c r="G339" s="1"/>
      <c r="H339" s="1"/>
      <c r="I339" s="1"/>
      <c r="J339" s="1"/>
    </row>
    <row r="340" spans="4:10">
      <c r="D340" s="1"/>
      <c r="E340" s="1"/>
      <c r="F340" s="1"/>
      <c r="G340" s="1"/>
      <c r="H340" s="1"/>
      <c r="I340" s="1"/>
      <c r="J340" s="1"/>
    </row>
    <row r="341" spans="4:10">
      <c r="D341" s="1"/>
      <c r="E341" s="1"/>
      <c r="F341" s="1"/>
      <c r="G341" s="1"/>
      <c r="H341" s="1"/>
      <c r="I341" s="1"/>
      <c r="J341" s="1"/>
    </row>
    <row r="342" spans="4:10">
      <c r="D342" s="1"/>
      <c r="E342" s="1"/>
      <c r="F342" s="1"/>
      <c r="G342" s="1"/>
      <c r="H342" s="1"/>
      <c r="I342" s="1"/>
      <c r="J342" s="1"/>
    </row>
    <row r="343" spans="4:10">
      <c r="D343" s="1"/>
      <c r="E343" s="1"/>
      <c r="F343" s="1"/>
      <c r="G343" s="1"/>
      <c r="H343" s="1"/>
      <c r="I343" s="1"/>
      <c r="J343" s="1"/>
    </row>
    <row r="344" spans="4:10">
      <c r="D344" s="1"/>
      <c r="E344" s="1"/>
      <c r="F344" s="1"/>
      <c r="G344" s="1"/>
      <c r="H344" s="1"/>
      <c r="I344" s="1"/>
      <c r="J344" s="1"/>
    </row>
    <row r="345" spans="4:10">
      <c r="D345" s="1"/>
      <c r="E345" s="1"/>
      <c r="F345" s="1"/>
      <c r="G345" s="1"/>
      <c r="H345" s="1"/>
      <c r="I345" s="1"/>
      <c r="J345" s="1"/>
    </row>
    <row r="346" spans="4:10">
      <c r="D346" s="1"/>
      <c r="E346" s="1"/>
      <c r="F346" s="1"/>
      <c r="G346" s="1"/>
      <c r="H346" s="1"/>
      <c r="I346" s="1"/>
      <c r="J346" s="1"/>
    </row>
    <row r="347" spans="4:10">
      <c r="D347" s="1"/>
      <c r="E347" s="1"/>
      <c r="F347" s="1"/>
      <c r="G347" s="1"/>
      <c r="H347" s="1"/>
      <c r="I347" s="1"/>
      <c r="J347" s="1"/>
    </row>
    <row r="348" spans="4:10">
      <c r="D348" s="1"/>
      <c r="E348" s="1"/>
      <c r="F348" s="1"/>
      <c r="G348" s="1"/>
      <c r="H348" s="1"/>
      <c r="I348" s="1"/>
      <c r="J348" s="1"/>
    </row>
    <row r="349" spans="4:10">
      <c r="D349" s="1"/>
      <c r="E349" s="1"/>
      <c r="F349" s="1"/>
      <c r="G349" s="1"/>
      <c r="H349" s="1"/>
      <c r="I349" s="1"/>
      <c r="J349" s="1"/>
    </row>
    <row r="350" spans="4:10">
      <c r="D350" s="1"/>
      <c r="E350" s="1"/>
      <c r="F350" s="1"/>
      <c r="G350" s="1"/>
      <c r="H350" s="1"/>
      <c r="I350" s="1"/>
      <c r="J350" s="1"/>
    </row>
    <row r="351" spans="4:10">
      <c r="D351" s="1"/>
      <c r="E351" s="1"/>
      <c r="F351" s="1"/>
      <c r="G351" s="1"/>
      <c r="H351" s="1"/>
      <c r="I351" s="1"/>
      <c r="J351" s="1"/>
    </row>
    <row r="352" spans="4:10">
      <c r="D352" s="1"/>
      <c r="E352" s="1"/>
      <c r="F352" s="1"/>
      <c r="G352" s="1"/>
      <c r="H352" s="1"/>
      <c r="I352" s="1"/>
      <c r="J352" s="1"/>
    </row>
    <row r="353" spans="4:10">
      <c r="D353" s="1"/>
      <c r="E353" s="1"/>
      <c r="F353" s="1"/>
      <c r="G353" s="1"/>
      <c r="H353" s="1"/>
      <c r="I353" s="1"/>
      <c r="J353" s="1"/>
    </row>
    <row r="354" spans="4:10">
      <c r="D354" s="1"/>
      <c r="E354" s="1"/>
      <c r="F354" s="1"/>
      <c r="G354" s="1"/>
      <c r="H354" s="1"/>
      <c r="I354" s="1"/>
      <c r="J354" s="1"/>
    </row>
    <row r="355" spans="4:10">
      <c r="D355" s="1"/>
      <c r="E355" s="1"/>
      <c r="F355" s="1"/>
      <c r="G355" s="1"/>
      <c r="H355" s="1"/>
      <c r="I355" s="1"/>
      <c r="J355" s="1"/>
    </row>
    <row r="356" spans="4:10">
      <c r="D356" s="1"/>
      <c r="E356" s="1"/>
      <c r="F356" s="1"/>
      <c r="G356" s="1"/>
      <c r="H356" s="1"/>
      <c r="I356" s="1"/>
      <c r="J356" s="1"/>
    </row>
    <row r="357" spans="4:10">
      <c r="D357" s="1"/>
      <c r="E357" s="1"/>
      <c r="F357" s="1"/>
      <c r="G357" s="1"/>
      <c r="H357" s="1"/>
      <c r="I357" s="1"/>
      <c r="J357" s="1"/>
    </row>
    <row r="358" spans="4:10">
      <c r="D358" s="1"/>
      <c r="E358" s="1"/>
      <c r="F358" s="1"/>
      <c r="G358" s="1"/>
      <c r="H358" s="1"/>
      <c r="I358" s="1"/>
      <c r="J358" s="1"/>
    </row>
    <row r="359" spans="4:10">
      <c r="D359" s="1"/>
      <c r="E359" s="1"/>
      <c r="F359" s="1"/>
      <c r="G359" s="1"/>
      <c r="H359" s="1"/>
      <c r="I359" s="1"/>
      <c r="J359" s="1"/>
    </row>
    <row r="360" spans="4:10">
      <c r="D360" s="1"/>
      <c r="E360" s="1"/>
      <c r="F360" s="1"/>
      <c r="G360" s="1"/>
      <c r="H360" s="1"/>
      <c r="I360" s="1"/>
      <c r="J360" s="1"/>
    </row>
    <row r="361" spans="4:10">
      <c r="D361" s="1"/>
      <c r="E361" s="1"/>
      <c r="F361" s="1"/>
      <c r="G361" s="1"/>
      <c r="H361" s="1"/>
      <c r="I361" s="1"/>
      <c r="J361" s="1"/>
    </row>
    <row r="362" spans="4:10">
      <c r="D362" s="1"/>
      <c r="E362" s="1"/>
      <c r="F362" s="1"/>
      <c r="G362" s="1"/>
      <c r="H362" s="1"/>
      <c r="I362" s="1"/>
      <c r="J362" s="1"/>
    </row>
    <row r="363" spans="4:10">
      <c r="D363" s="1"/>
      <c r="E363" s="1"/>
      <c r="F363" s="1"/>
      <c r="G363" s="1"/>
      <c r="H363" s="1"/>
      <c r="I363" s="1"/>
      <c r="J363" s="1"/>
    </row>
    <row r="364" spans="4:10">
      <c r="D364" s="1"/>
      <c r="E364" s="1"/>
      <c r="F364" s="1"/>
      <c r="G364" s="1"/>
      <c r="H364" s="1"/>
      <c r="I364" s="1"/>
      <c r="J364" s="1"/>
    </row>
    <row r="365" spans="4:10">
      <c r="D365" s="1"/>
      <c r="E365" s="1"/>
      <c r="F365" s="1"/>
      <c r="G365" s="1"/>
      <c r="H365" s="1"/>
      <c r="I365" s="1"/>
      <c r="J365" s="1"/>
    </row>
    <row r="366" spans="4:10">
      <c r="D366" s="1"/>
      <c r="E366" s="1"/>
      <c r="F366" s="1"/>
      <c r="G366" s="1"/>
      <c r="H366" s="1"/>
      <c r="I366" s="1"/>
      <c r="J366" s="1"/>
    </row>
    <row r="367" spans="4:10">
      <c r="D367" s="1"/>
      <c r="E367" s="1"/>
      <c r="F367" s="1"/>
      <c r="G367" s="1"/>
      <c r="H367" s="1"/>
      <c r="I367" s="1"/>
      <c r="J367" s="1"/>
    </row>
    <row r="368" spans="4:10">
      <c r="D368" s="1"/>
      <c r="E368" s="1"/>
      <c r="F368" s="1"/>
      <c r="G368" s="1"/>
      <c r="H368" s="1"/>
      <c r="I368" s="1"/>
      <c r="J368" s="1"/>
    </row>
    <row r="369" spans="4:10">
      <c r="D369" s="1"/>
      <c r="E369" s="1"/>
      <c r="F369" s="1"/>
      <c r="G369" s="1"/>
      <c r="H369" s="1"/>
      <c r="I369" s="1"/>
      <c r="J369" s="1"/>
    </row>
    <row r="370" spans="4:10">
      <c r="D370" s="1"/>
      <c r="E370" s="1"/>
      <c r="F370" s="1"/>
      <c r="G370" s="1"/>
      <c r="H370" s="1"/>
      <c r="I370" s="1"/>
      <c r="J370" s="1"/>
    </row>
    <row r="371" spans="4:10">
      <c r="D371" s="1"/>
      <c r="E371" s="1"/>
      <c r="F371" s="1"/>
      <c r="G371" s="1"/>
      <c r="H371" s="1"/>
      <c r="I371" s="1"/>
      <c r="J371" s="1"/>
    </row>
    <row r="372" spans="4:10">
      <c r="D372" s="1"/>
      <c r="E372" s="1"/>
      <c r="F372" s="1"/>
      <c r="G372" s="1"/>
      <c r="H372" s="1"/>
      <c r="I372" s="1"/>
      <c r="J372" s="1"/>
    </row>
    <row r="373" spans="4:10">
      <c r="D373" s="1"/>
      <c r="E373" s="1"/>
      <c r="F373" s="1"/>
      <c r="G373" s="1"/>
      <c r="H373" s="1"/>
      <c r="I373" s="1"/>
      <c r="J373" s="1"/>
    </row>
    <row r="374" spans="4:10">
      <c r="D374" s="1"/>
      <c r="E374" s="1"/>
      <c r="F374" s="1"/>
      <c r="G374" s="1"/>
      <c r="H374" s="1"/>
      <c r="I374" s="1"/>
      <c r="J374" s="1"/>
    </row>
    <row r="375" spans="4:10">
      <c r="D375" s="1"/>
      <c r="E375" s="1"/>
      <c r="F375" s="1"/>
      <c r="G375" s="1"/>
      <c r="H375" s="1"/>
      <c r="I375" s="1"/>
      <c r="J375" s="1"/>
    </row>
    <row r="376" spans="4:10">
      <c r="D376" s="1"/>
      <c r="E376" s="1"/>
      <c r="F376" s="1"/>
      <c r="G376" s="1"/>
      <c r="H376" s="1"/>
      <c r="I376" s="1"/>
      <c r="J376" s="1"/>
    </row>
    <row r="377" spans="4:10">
      <c r="D377" s="1"/>
      <c r="E377" s="1"/>
      <c r="F377" s="1"/>
      <c r="G377" s="1"/>
      <c r="H377" s="1"/>
      <c r="I377" s="1"/>
      <c r="J377" s="1"/>
    </row>
    <row r="378" spans="4:10">
      <c r="D378" s="1"/>
      <c r="E378" s="1"/>
      <c r="F378" s="1"/>
      <c r="G378" s="1"/>
      <c r="H378" s="1"/>
      <c r="I378" s="1"/>
      <c r="J378" s="1"/>
    </row>
    <row r="379" spans="4:10">
      <c r="D379" s="1"/>
      <c r="E379" s="1"/>
      <c r="F379" s="1"/>
      <c r="G379" s="1"/>
      <c r="H379" s="1"/>
      <c r="I379" s="1"/>
      <c r="J379" s="1"/>
    </row>
    <row r="380" spans="4:10">
      <c r="D380" s="1"/>
      <c r="E380" s="1"/>
      <c r="F380" s="1"/>
      <c r="G380" s="1"/>
      <c r="H380" s="1"/>
      <c r="I380" s="1"/>
      <c r="J380" s="1"/>
    </row>
    <row r="381" spans="4:10">
      <c r="D381" s="1"/>
      <c r="E381" s="1"/>
      <c r="F381" s="1"/>
      <c r="G381" s="1"/>
      <c r="H381" s="1"/>
      <c r="I381" s="1"/>
      <c r="J381" s="1"/>
    </row>
    <row r="382" spans="4:10">
      <c r="D382" s="1"/>
      <c r="E382" s="1"/>
      <c r="F382" s="1"/>
      <c r="G382" s="1"/>
      <c r="H382" s="1"/>
      <c r="I382" s="1"/>
      <c r="J382" s="1"/>
    </row>
    <row r="383" spans="4:10">
      <c r="D383" s="1"/>
      <c r="E383" s="1"/>
      <c r="F383" s="1"/>
      <c r="G383" s="1"/>
      <c r="H383" s="1"/>
      <c r="I383" s="1"/>
      <c r="J383" s="1"/>
    </row>
    <row r="384" spans="4:10">
      <c r="D384" s="1"/>
      <c r="E384" s="1"/>
      <c r="F384" s="1"/>
      <c r="G384" s="1"/>
      <c r="H384" s="1"/>
      <c r="I384" s="1"/>
      <c r="J384" s="1"/>
    </row>
    <row r="385" spans="4:10">
      <c r="D385" s="1"/>
      <c r="E385" s="1"/>
      <c r="F385" s="1"/>
      <c r="G385" s="1"/>
      <c r="H385" s="1"/>
      <c r="I385" s="1"/>
      <c r="J385" s="1"/>
    </row>
    <row r="386" spans="4:10">
      <c r="D386" s="1"/>
      <c r="E386" s="1"/>
      <c r="F386" s="1"/>
      <c r="G386" s="1"/>
      <c r="H386" s="1"/>
      <c r="I386" s="1"/>
      <c r="J386" s="1"/>
    </row>
    <row r="387" spans="4:10">
      <c r="D387" s="1"/>
      <c r="E387" s="1"/>
      <c r="F387" s="1"/>
      <c r="G387" s="1"/>
      <c r="H387" s="1"/>
      <c r="I387" s="1"/>
      <c r="J387" s="1"/>
    </row>
    <row r="388" spans="4:10">
      <c r="D388" s="1"/>
      <c r="E388" s="1"/>
      <c r="F388" s="1"/>
      <c r="G388" s="1"/>
      <c r="H388" s="1"/>
      <c r="I388" s="1"/>
      <c r="J388" s="1"/>
    </row>
    <row r="389" spans="4:10">
      <c r="D389" s="1"/>
      <c r="E389" s="1"/>
      <c r="F389" s="1"/>
      <c r="G389" s="1"/>
      <c r="H389" s="1"/>
      <c r="I389" s="1"/>
      <c r="J389" s="1"/>
    </row>
    <row r="390" spans="4:10">
      <c r="D390" s="1"/>
      <c r="E390" s="1"/>
      <c r="F390" s="1"/>
      <c r="G390" s="1"/>
      <c r="H390" s="1"/>
      <c r="I390" s="1"/>
      <c r="J390" s="1"/>
    </row>
    <row r="391" spans="4:10">
      <c r="D391" s="1"/>
      <c r="E391" s="1"/>
      <c r="F391" s="1"/>
      <c r="G391" s="1"/>
      <c r="H391" s="1"/>
      <c r="I391" s="1"/>
      <c r="J391" s="1"/>
    </row>
    <row r="392" spans="4:10">
      <c r="D392" s="1"/>
      <c r="E392" s="1"/>
      <c r="F392" s="1"/>
      <c r="G392" s="1"/>
      <c r="H392" s="1"/>
      <c r="I392" s="1"/>
      <c r="J392" s="1"/>
    </row>
    <row r="393" spans="4:10">
      <c r="D393" s="1"/>
      <c r="E393" s="1"/>
      <c r="F393" s="1"/>
      <c r="G393" s="1"/>
      <c r="H393" s="1"/>
      <c r="I393" s="1"/>
      <c r="J393" s="1"/>
    </row>
    <row r="394" spans="4:10">
      <c r="D394" s="1"/>
      <c r="E394" s="1"/>
      <c r="F394" s="1"/>
      <c r="G394" s="1"/>
      <c r="H394" s="1"/>
      <c r="I394" s="1"/>
      <c r="J394" s="1"/>
    </row>
    <row r="395" spans="4:10">
      <c r="D395" s="1"/>
      <c r="E395" s="1"/>
      <c r="F395" s="1"/>
      <c r="G395" s="1"/>
      <c r="H395" s="1"/>
      <c r="I395" s="1"/>
      <c r="J395" s="1"/>
    </row>
    <row r="396" spans="4:10">
      <c r="D396" s="1"/>
      <c r="E396" s="1"/>
      <c r="F396" s="1"/>
      <c r="G396" s="1"/>
      <c r="H396" s="1"/>
      <c r="I396" s="1"/>
      <c r="J396" s="1"/>
    </row>
    <row r="397" spans="4:10">
      <c r="D397" s="1"/>
      <c r="E397" s="1"/>
      <c r="F397" s="1"/>
      <c r="G397" s="1"/>
      <c r="H397" s="1"/>
      <c r="I397" s="1"/>
      <c r="J397" s="1"/>
    </row>
    <row r="398" spans="4:10">
      <c r="D398" s="1"/>
      <c r="E398" s="1"/>
      <c r="F398" s="1"/>
      <c r="G398" s="1"/>
      <c r="H398" s="1"/>
      <c r="I398" s="1"/>
      <c r="J398" s="1"/>
    </row>
    <row r="399" spans="4:10">
      <c r="D399" s="1"/>
      <c r="E399" s="1"/>
      <c r="F399" s="1"/>
      <c r="G399" s="1"/>
      <c r="H399" s="1"/>
      <c r="I399" s="1"/>
      <c r="J399" s="1"/>
    </row>
    <row r="400" spans="4:10">
      <c r="D400" s="1"/>
      <c r="E400" s="1"/>
      <c r="F400" s="1"/>
      <c r="G400" s="1"/>
      <c r="H400" s="1"/>
      <c r="I400" s="1"/>
      <c r="J400" s="1"/>
    </row>
    <row r="401" spans="4:10">
      <c r="D401" s="1"/>
      <c r="E401" s="1"/>
      <c r="F401" s="1"/>
      <c r="G401" s="1"/>
      <c r="H401" s="1"/>
      <c r="I401" s="1"/>
      <c r="J401" s="1"/>
    </row>
    <row r="402" spans="4:10">
      <c r="D402" s="1"/>
      <c r="E402" s="1"/>
      <c r="F402" s="1"/>
      <c r="G402" s="1"/>
      <c r="H402" s="1"/>
      <c r="I402" s="1"/>
      <c r="J402" s="1"/>
    </row>
    <row r="403" spans="4:10">
      <c r="D403" s="1"/>
      <c r="E403" s="1"/>
      <c r="F403" s="1"/>
      <c r="G403" s="1"/>
      <c r="H403" s="1"/>
      <c r="I403" s="1"/>
      <c r="J403" s="1"/>
    </row>
    <row r="404" spans="4:10">
      <c r="D404" s="1"/>
      <c r="E404" s="1"/>
      <c r="F404" s="1"/>
      <c r="G404" s="1"/>
      <c r="H404" s="1"/>
      <c r="I404" s="1"/>
      <c r="J404" s="1"/>
    </row>
    <row r="405" spans="4:10">
      <c r="D405" s="1"/>
      <c r="E405" s="1"/>
      <c r="F405" s="1"/>
      <c r="G405" s="1"/>
      <c r="H405" s="1"/>
      <c r="I405" s="1"/>
      <c r="J405" s="1"/>
    </row>
    <row r="406" spans="4:10">
      <c r="D406" s="1"/>
      <c r="E406" s="1"/>
      <c r="F406" s="1"/>
      <c r="G406" s="1"/>
      <c r="H406" s="1"/>
      <c r="I406" s="1"/>
      <c r="J406" s="1"/>
    </row>
    <row r="407" spans="4:10">
      <c r="D407" s="1"/>
      <c r="E407" s="1"/>
      <c r="F407" s="1"/>
      <c r="G407" s="1"/>
      <c r="H407" s="1"/>
      <c r="I407" s="1"/>
      <c r="J407" s="1"/>
    </row>
    <row r="408" spans="4:10">
      <c r="D408" s="1"/>
      <c r="E408" s="1"/>
      <c r="F408" s="1"/>
      <c r="G408" s="1"/>
      <c r="H408" s="1"/>
      <c r="I408" s="1"/>
      <c r="J408" s="1"/>
    </row>
    <row r="409" spans="4:10">
      <c r="D409" s="1"/>
      <c r="E409" s="1"/>
      <c r="F409" s="1"/>
      <c r="G409" s="1"/>
      <c r="H409" s="1"/>
      <c r="I409" s="1"/>
      <c r="J409" s="1"/>
    </row>
    <row r="410" spans="4:10">
      <c r="D410" s="1"/>
      <c r="E410" s="1"/>
      <c r="F410" s="1"/>
      <c r="G410" s="1"/>
      <c r="H410" s="1"/>
      <c r="I410" s="1"/>
      <c r="J410" s="1"/>
    </row>
    <row r="411" spans="4:10">
      <c r="D411" s="1"/>
      <c r="E411" s="1"/>
      <c r="F411" s="1"/>
      <c r="G411" s="1"/>
      <c r="H411" s="1"/>
      <c r="I411" s="1"/>
      <c r="J411" s="1"/>
    </row>
    <row r="412" spans="4:10">
      <c r="D412" s="1"/>
      <c r="E412" s="1"/>
      <c r="F412" s="1"/>
      <c r="G412" s="1"/>
      <c r="H412" s="1"/>
      <c r="I412" s="1"/>
      <c r="J412" s="1"/>
    </row>
    <row r="413" spans="4:10">
      <c r="D413" s="1"/>
      <c r="E413" s="1"/>
      <c r="F413" s="1"/>
      <c r="G413" s="1"/>
      <c r="H413" s="1"/>
      <c r="I413" s="1"/>
      <c r="J413" s="1"/>
    </row>
    <row r="414" spans="4:10">
      <c r="D414" s="1"/>
      <c r="E414" s="1"/>
      <c r="F414" s="1"/>
      <c r="G414" s="1"/>
      <c r="H414" s="1"/>
      <c r="I414" s="1"/>
      <c r="J414" s="1"/>
    </row>
    <row r="415" spans="4:10">
      <c r="D415" s="1"/>
      <c r="E415" s="1"/>
      <c r="F415" s="1"/>
      <c r="G415" s="1"/>
      <c r="H415" s="1"/>
      <c r="I415" s="1"/>
      <c r="J415" s="1"/>
    </row>
    <row r="416" spans="4:10">
      <c r="D416" s="1"/>
      <c r="E416" s="1"/>
      <c r="F416" s="1"/>
      <c r="G416" s="1"/>
      <c r="H416" s="1"/>
      <c r="I416" s="1"/>
      <c r="J416" s="1"/>
    </row>
    <row r="417" spans="4:10">
      <c r="D417" s="1"/>
      <c r="E417" s="1"/>
      <c r="F417" s="1"/>
      <c r="G417" s="1"/>
      <c r="H417" s="1"/>
      <c r="I417" s="1"/>
      <c r="J417" s="1"/>
    </row>
    <row r="418" spans="4:10">
      <c r="D418" s="1"/>
      <c r="E418" s="1"/>
      <c r="F418" s="1"/>
      <c r="G418" s="1"/>
      <c r="H418" s="1"/>
      <c r="I418" s="1"/>
      <c r="J418" s="1"/>
    </row>
    <row r="419" spans="4:10">
      <c r="D419" s="1"/>
      <c r="E419" s="1"/>
      <c r="F419" s="1"/>
      <c r="G419" s="1"/>
      <c r="H419" s="1"/>
      <c r="I419" s="1"/>
      <c r="J419" s="1"/>
    </row>
    <row r="420" spans="4:10">
      <c r="D420" s="1"/>
      <c r="E420" s="1"/>
      <c r="F420" s="1"/>
      <c r="G420" s="1"/>
      <c r="H420" s="1"/>
      <c r="I420" s="1"/>
      <c r="J420" s="1"/>
    </row>
    <row r="421" spans="4:10">
      <c r="D421" s="1"/>
      <c r="E421" s="1"/>
      <c r="F421" s="1"/>
      <c r="G421" s="1"/>
      <c r="H421" s="1"/>
      <c r="I421" s="1"/>
      <c r="J421" s="1"/>
    </row>
    <row r="422" spans="4:10">
      <c r="D422" s="1"/>
      <c r="E422" s="1"/>
      <c r="F422" s="1"/>
      <c r="G422" s="1"/>
      <c r="H422" s="1"/>
      <c r="I422" s="1"/>
      <c r="J422" s="1"/>
    </row>
    <row r="423" spans="4:10">
      <c r="D423" s="1"/>
      <c r="E423" s="1"/>
      <c r="F423" s="1"/>
      <c r="G423" s="1"/>
      <c r="H423" s="1"/>
      <c r="I423" s="1"/>
      <c r="J423" s="1"/>
    </row>
    <row r="424" spans="4:10">
      <c r="D424" s="1"/>
      <c r="E424" s="1"/>
      <c r="F424" s="1"/>
      <c r="G424" s="1"/>
      <c r="H424" s="1"/>
      <c r="I424" s="1"/>
      <c r="J424" s="1"/>
    </row>
    <row r="425" spans="4:10">
      <c r="D425" s="1"/>
      <c r="E425" s="1"/>
      <c r="F425" s="1"/>
      <c r="G425" s="1"/>
      <c r="H425" s="1"/>
      <c r="I425" s="1"/>
      <c r="J425" s="1"/>
    </row>
    <row r="426" spans="4:10">
      <c r="D426" s="1"/>
      <c r="E426" s="1"/>
      <c r="F426" s="1"/>
      <c r="G426" s="1"/>
      <c r="H426" s="1"/>
      <c r="I426" s="1"/>
      <c r="J426" s="1"/>
    </row>
    <row r="427" spans="4:10">
      <c r="D427" s="1"/>
      <c r="E427" s="1"/>
      <c r="F427" s="1"/>
      <c r="G427" s="1"/>
      <c r="H427" s="1"/>
      <c r="I427" s="1"/>
      <c r="J427" s="1"/>
    </row>
    <row r="428" spans="4:10">
      <c r="D428" s="1"/>
      <c r="E428" s="1"/>
      <c r="F428" s="1"/>
      <c r="G428" s="1"/>
      <c r="H428" s="1"/>
      <c r="I428" s="1"/>
      <c r="J428" s="1"/>
    </row>
    <row r="429" spans="4:10">
      <c r="D429" s="1"/>
      <c r="E429" s="1"/>
      <c r="F429" s="1"/>
      <c r="G429" s="1"/>
      <c r="H429" s="1"/>
      <c r="I429" s="1"/>
      <c r="J429" s="1"/>
    </row>
    <row r="430" spans="4:10">
      <c r="D430" s="1"/>
      <c r="E430" s="1"/>
      <c r="F430" s="1"/>
      <c r="G430" s="1"/>
      <c r="H430" s="1"/>
      <c r="I430" s="1"/>
      <c r="J430" s="1"/>
    </row>
    <row r="431" spans="4:10">
      <c r="D431" s="1"/>
      <c r="E431" s="1"/>
      <c r="F431" s="1"/>
      <c r="G431" s="1"/>
      <c r="H431" s="1"/>
      <c r="I431" s="1"/>
      <c r="J431" s="1"/>
    </row>
    <row r="432" spans="4:10">
      <c r="D432" s="1"/>
      <c r="E432" s="1"/>
      <c r="F432" s="1"/>
      <c r="G432" s="1"/>
      <c r="H432" s="1"/>
      <c r="I432" s="1"/>
      <c r="J432" s="1"/>
    </row>
    <row r="433" spans="4:10">
      <c r="D433" s="1"/>
      <c r="E433" s="1"/>
      <c r="F433" s="1"/>
      <c r="G433" s="1"/>
      <c r="H433" s="1"/>
      <c r="I433" s="1"/>
      <c r="J433" s="1"/>
    </row>
    <row r="434" spans="4:10">
      <c r="D434" s="1"/>
      <c r="E434" s="1"/>
      <c r="F434" s="1"/>
      <c r="G434" s="1"/>
      <c r="H434" s="1"/>
      <c r="I434" s="1"/>
      <c r="J434" s="1"/>
    </row>
    <row r="435" spans="4:10">
      <c r="D435" s="1"/>
      <c r="E435" s="1"/>
      <c r="F435" s="1"/>
      <c r="G435" s="1"/>
      <c r="H435" s="1"/>
      <c r="I435" s="1"/>
      <c r="J435" s="1"/>
    </row>
    <row r="436" spans="4:10">
      <c r="D436" s="1"/>
      <c r="E436" s="1"/>
      <c r="F436" s="1"/>
      <c r="G436" s="1"/>
      <c r="H436" s="1"/>
      <c r="I436" s="1"/>
      <c r="J436" s="1"/>
    </row>
    <row r="437" spans="4:10">
      <c r="D437" s="1"/>
      <c r="E437" s="1"/>
      <c r="F437" s="1"/>
      <c r="G437" s="1"/>
      <c r="H437" s="1"/>
      <c r="I437" s="1"/>
      <c r="J437" s="1"/>
    </row>
    <row r="438" spans="4:10">
      <c r="D438" s="1"/>
      <c r="E438" s="1"/>
      <c r="F438" s="1"/>
      <c r="G438" s="1"/>
      <c r="H438" s="1"/>
      <c r="I438" s="1"/>
      <c r="J438" s="1"/>
    </row>
    <row r="439" spans="4:10">
      <c r="D439" s="1"/>
      <c r="E439" s="1"/>
      <c r="F439" s="1"/>
      <c r="G439" s="1"/>
      <c r="H439" s="1"/>
      <c r="I439" s="1"/>
      <c r="J439" s="1"/>
    </row>
    <row r="440" spans="4:10">
      <c r="D440" s="1"/>
      <c r="E440" s="1"/>
      <c r="F440" s="1"/>
      <c r="G440" s="1"/>
      <c r="H440" s="1"/>
      <c r="I440" s="1"/>
      <c r="J440" s="1"/>
    </row>
    <row r="441" spans="4:10">
      <c r="D441" s="1"/>
      <c r="E441" s="1"/>
      <c r="F441" s="1"/>
      <c r="G441" s="1"/>
      <c r="H441" s="1"/>
      <c r="I441" s="1"/>
      <c r="J441" s="1"/>
    </row>
    <row r="442" spans="4:10">
      <c r="D442" s="1"/>
      <c r="E442" s="1"/>
      <c r="F442" s="1"/>
      <c r="G442" s="1"/>
      <c r="H442" s="1"/>
      <c r="I442" s="1"/>
      <c r="J442" s="1"/>
    </row>
    <row r="443" spans="4:10">
      <c r="D443" s="1"/>
      <c r="E443" s="1"/>
      <c r="F443" s="1"/>
      <c r="G443" s="1"/>
      <c r="H443" s="1"/>
      <c r="I443" s="1"/>
      <c r="J443" s="1"/>
    </row>
    <row r="444" spans="4:10">
      <c r="D444" s="1"/>
      <c r="E444" s="1"/>
      <c r="F444" s="1"/>
      <c r="G444" s="1"/>
      <c r="H444" s="1"/>
      <c r="I444" s="1"/>
      <c r="J444" s="1"/>
    </row>
    <row r="445" spans="4:10">
      <c r="D445" s="1"/>
      <c r="E445" s="1"/>
      <c r="F445" s="1"/>
      <c r="G445" s="1"/>
      <c r="H445" s="1"/>
      <c r="I445" s="1"/>
      <c r="J445" s="1"/>
    </row>
    <row r="446" spans="4:10">
      <c r="D446" s="1"/>
      <c r="E446" s="1"/>
      <c r="F446" s="1"/>
      <c r="G446" s="1"/>
      <c r="H446" s="1"/>
      <c r="I446" s="1"/>
      <c r="J446" s="1"/>
    </row>
    <row r="447" spans="4:10">
      <c r="D447" s="1"/>
      <c r="E447" s="1"/>
      <c r="F447" s="1"/>
      <c r="G447" s="1"/>
      <c r="H447" s="1"/>
      <c r="I447" s="1"/>
      <c r="J447" s="1"/>
    </row>
    <row r="448" spans="4:10">
      <c r="D448" s="1"/>
      <c r="E448" s="1"/>
      <c r="F448" s="1"/>
      <c r="G448" s="1"/>
      <c r="H448" s="1"/>
      <c r="I448" s="1"/>
      <c r="J448" s="1"/>
    </row>
    <row r="449" spans="4:10">
      <c r="D449" s="1"/>
      <c r="E449" s="1"/>
      <c r="F449" s="1"/>
      <c r="G449" s="1"/>
      <c r="H449" s="1"/>
      <c r="I449" s="1"/>
      <c r="J449" s="1"/>
    </row>
    <row r="450" spans="4:10">
      <c r="D450" s="1"/>
      <c r="E450" s="1"/>
      <c r="F450" s="1"/>
      <c r="G450" s="1"/>
      <c r="H450" s="1"/>
      <c r="I450" s="1"/>
      <c r="J450" s="1"/>
    </row>
    <row r="451" spans="4:10">
      <c r="D451" s="1"/>
      <c r="E451" s="1"/>
      <c r="F451" s="1"/>
      <c r="G451" s="1"/>
      <c r="H451" s="1"/>
      <c r="I451" s="1"/>
      <c r="J451" s="1"/>
    </row>
    <row r="452" spans="4:10">
      <c r="D452" s="1"/>
      <c r="E452" s="1"/>
      <c r="F452" s="1"/>
      <c r="G452" s="1"/>
      <c r="H452" s="1"/>
      <c r="I452" s="1"/>
      <c r="J452" s="1"/>
    </row>
    <row r="453" spans="4:10">
      <c r="D453" s="1"/>
      <c r="E453" s="1"/>
      <c r="F453" s="1"/>
      <c r="G453" s="1"/>
      <c r="H453" s="1"/>
      <c r="I453" s="1"/>
      <c r="J453" s="1"/>
    </row>
    <row r="454" spans="4:10">
      <c r="D454" s="1"/>
      <c r="E454" s="1"/>
      <c r="F454" s="1"/>
      <c r="G454" s="1"/>
      <c r="H454" s="1"/>
      <c r="I454" s="1"/>
      <c r="J454" s="1"/>
    </row>
    <row r="455" spans="4:10">
      <c r="D455" s="1"/>
      <c r="E455" s="1"/>
      <c r="F455" s="1"/>
      <c r="G455" s="1"/>
      <c r="H455" s="1"/>
      <c r="I455" s="1"/>
      <c r="J455" s="1"/>
    </row>
    <row r="456" spans="4:10">
      <c r="D456" s="1"/>
      <c r="E456" s="1"/>
      <c r="F456" s="1"/>
      <c r="G456" s="1"/>
      <c r="H456" s="1"/>
      <c r="I456" s="1"/>
      <c r="J456" s="1"/>
    </row>
    <row r="457" spans="4:10">
      <c r="D457" s="1"/>
      <c r="E457" s="1"/>
      <c r="F457" s="1"/>
      <c r="G457" s="1"/>
      <c r="H457" s="1"/>
      <c r="I457" s="1"/>
      <c r="J457" s="1"/>
    </row>
    <row r="458" spans="4:10">
      <c r="D458" s="1"/>
      <c r="E458" s="1"/>
      <c r="F458" s="1"/>
      <c r="G458" s="1"/>
      <c r="H458" s="1"/>
      <c r="I458" s="1"/>
      <c r="J458" s="1"/>
    </row>
    <row r="459" spans="4:10">
      <c r="D459" s="1"/>
      <c r="E459" s="1"/>
      <c r="F459" s="1"/>
      <c r="G459" s="1"/>
      <c r="H459" s="1"/>
      <c r="I459" s="1"/>
      <c r="J459" s="1"/>
    </row>
    <row r="460" spans="4:10">
      <c r="D460" s="1"/>
      <c r="E460" s="1"/>
      <c r="F460" s="1"/>
      <c r="G460" s="1"/>
      <c r="H460" s="1"/>
      <c r="I460" s="1"/>
      <c r="J460" s="1"/>
    </row>
    <row r="461" spans="4:10">
      <c r="D461" s="1"/>
      <c r="E461" s="1"/>
      <c r="F461" s="1"/>
      <c r="G461" s="1"/>
      <c r="H461" s="1"/>
      <c r="I461" s="1"/>
      <c r="J461" s="1"/>
    </row>
    <row r="462" spans="4:10">
      <c r="D462" s="1"/>
      <c r="E462" s="1"/>
      <c r="F462" s="1"/>
      <c r="G462" s="1"/>
      <c r="H462" s="1"/>
      <c r="I462" s="1"/>
      <c r="J462" s="1"/>
    </row>
    <row r="463" spans="4:10">
      <c r="D463" s="1"/>
      <c r="E463" s="1"/>
      <c r="F463" s="1"/>
      <c r="G463" s="1"/>
      <c r="H463" s="1"/>
      <c r="I463" s="1"/>
      <c r="J463" s="1"/>
    </row>
    <row r="464" spans="4:10">
      <c r="D464" s="1"/>
      <c r="E464" s="1"/>
      <c r="F464" s="1"/>
      <c r="G464" s="1"/>
      <c r="H464" s="1"/>
      <c r="I464" s="1"/>
      <c r="J464" s="1"/>
    </row>
    <row r="465" spans="4:10">
      <c r="D465" s="1"/>
      <c r="E465" s="1"/>
      <c r="F465" s="1"/>
      <c r="G465" s="1"/>
      <c r="H465" s="1"/>
      <c r="I465" s="1"/>
      <c r="J465" s="1"/>
    </row>
    <row r="466" spans="4:10">
      <c r="D466" s="1"/>
      <c r="E466" s="1"/>
      <c r="F466" s="1"/>
      <c r="G466" s="1"/>
      <c r="H466" s="1"/>
      <c r="I466" s="1"/>
      <c r="J466" s="1"/>
    </row>
    <row r="467" spans="4:10">
      <c r="D467" s="1"/>
      <c r="E467" s="1"/>
      <c r="F467" s="1"/>
      <c r="G467" s="1"/>
      <c r="H467" s="1"/>
      <c r="I467" s="1"/>
      <c r="J467" s="1"/>
    </row>
    <row r="468" spans="4:10">
      <c r="D468" s="1"/>
      <c r="E468" s="1"/>
      <c r="F468" s="1"/>
      <c r="G468" s="1"/>
      <c r="H468" s="1"/>
      <c r="I468" s="1"/>
      <c r="J468" s="1"/>
    </row>
    <row r="469" spans="4:10">
      <c r="D469" s="1"/>
      <c r="E469" s="1"/>
      <c r="F469" s="1"/>
      <c r="G469" s="1"/>
      <c r="H469" s="1"/>
      <c r="I469" s="1"/>
      <c r="J469" s="1"/>
    </row>
    <row r="470" spans="4:10">
      <c r="D470" s="1"/>
      <c r="E470" s="1"/>
      <c r="F470" s="1"/>
      <c r="G470" s="1"/>
      <c r="H470" s="1"/>
      <c r="I470" s="1"/>
      <c r="J470" s="1"/>
    </row>
    <row r="471" spans="4:10">
      <c r="D471" s="1"/>
      <c r="E471" s="1"/>
      <c r="F471" s="1"/>
      <c r="G471" s="1"/>
      <c r="H471" s="1"/>
      <c r="I471" s="1"/>
      <c r="J471" s="1"/>
    </row>
    <row r="472" spans="4:10">
      <c r="D472" s="1"/>
      <c r="E472" s="1"/>
      <c r="F472" s="1"/>
      <c r="G472" s="1"/>
      <c r="H472" s="1"/>
      <c r="I472" s="1"/>
      <c r="J472" s="1"/>
    </row>
    <row r="473" spans="4:10">
      <c r="D473" s="1"/>
      <c r="E473" s="1"/>
      <c r="F473" s="1"/>
      <c r="G473" s="1"/>
      <c r="H473" s="1"/>
      <c r="I473" s="1"/>
      <c r="J473" s="1"/>
    </row>
    <row r="474" spans="4:10">
      <c r="D474" s="1"/>
      <c r="E474" s="1"/>
      <c r="F474" s="1"/>
      <c r="G474" s="1"/>
      <c r="H474" s="1"/>
      <c r="I474" s="1"/>
      <c r="J474" s="1"/>
    </row>
    <row r="475" spans="4:10">
      <c r="D475" s="1"/>
      <c r="E475" s="1"/>
      <c r="F475" s="1"/>
      <c r="G475" s="1"/>
      <c r="H475" s="1"/>
      <c r="I475" s="1"/>
      <c r="J475" s="1"/>
    </row>
    <row r="476" spans="4:10">
      <c r="D476" s="1"/>
      <c r="E476" s="1"/>
      <c r="F476" s="1"/>
      <c r="G476" s="1"/>
      <c r="H476" s="1"/>
      <c r="I476" s="1"/>
      <c r="J476" s="1"/>
    </row>
    <row r="477" spans="4:10">
      <c r="D477" s="1"/>
      <c r="E477" s="1"/>
      <c r="F477" s="1"/>
      <c r="G477" s="1"/>
      <c r="H477" s="1"/>
      <c r="I477" s="1"/>
      <c r="J477" s="1"/>
    </row>
    <row r="478" spans="4:10">
      <c r="D478" s="1"/>
      <c r="E478" s="1"/>
      <c r="F478" s="1"/>
      <c r="G478" s="1"/>
      <c r="H478" s="1"/>
      <c r="I478" s="1"/>
      <c r="J478" s="1"/>
    </row>
    <row r="479" spans="4:10">
      <c r="D479" s="1"/>
      <c r="E479" s="1"/>
      <c r="F479" s="1"/>
      <c r="G479" s="1"/>
      <c r="H479" s="1"/>
      <c r="I479" s="1"/>
      <c r="J479" s="1"/>
    </row>
    <row r="480" spans="4:10">
      <c r="D480" s="1"/>
      <c r="E480" s="1"/>
      <c r="F480" s="1"/>
      <c r="G480" s="1"/>
      <c r="H480" s="1"/>
      <c r="I480" s="1"/>
      <c r="J480" s="1"/>
    </row>
    <row r="481" spans="4:10">
      <c r="D481" s="1"/>
      <c r="E481" s="1"/>
      <c r="F481" s="1"/>
      <c r="G481" s="1"/>
      <c r="H481" s="1"/>
      <c r="I481" s="1"/>
      <c r="J481" s="1"/>
    </row>
    <row r="482" spans="4:10">
      <c r="D482" s="1"/>
      <c r="E482" s="1"/>
      <c r="F482" s="1"/>
      <c r="G482" s="1"/>
      <c r="H482" s="1"/>
      <c r="I482" s="1"/>
      <c r="J482" s="1"/>
    </row>
    <row r="483" spans="4:10">
      <c r="D483" s="1"/>
      <c r="E483" s="1"/>
      <c r="F483" s="1"/>
      <c r="G483" s="1"/>
      <c r="H483" s="1"/>
      <c r="I483" s="1"/>
      <c r="J483" s="1"/>
    </row>
    <row r="484" spans="4:10">
      <c r="D484" s="1"/>
      <c r="E484" s="1"/>
      <c r="F484" s="1"/>
      <c r="G484" s="1"/>
      <c r="H484" s="1"/>
      <c r="I484" s="1"/>
      <c r="J484" s="1"/>
    </row>
    <row r="485" spans="4:10">
      <c r="D485" s="1"/>
      <c r="E485" s="1"/>
      <c r="F485" s="1"/>
      <c r="G485" s="1"/>
      <c r="H485" s="1"/>
      <c r="I485" s="1"/>
      <c r="J485" s="1"/>
    </row>
    <row r="486" spans="4:10">
      <c r="D486" s="1"/>
      <c r="E486" s="1"/>
      <c r="F486" s="1"/>
      <c r="G486" s="1"/>
      <c r="H486" s="1"/>
      <c r="I486" s="1"/>
      <c r="J486" s="1"/>
    </row>
    <row r="487" spans="4:10">
      <c r="D487" s="1"/>
      <c r="E487" s="1"/>
      <c r="F487" s="1"/>
      <c r="G487" s="1"/>
      <c r="H487" s="1"/>
      <c r="I487" s="1"/>
      <c r="J487" s="1"/>
    </row>
    <row r="488" spans="4:10">
      <c r="D488" s="1"/>
      <c r="E488" s="1"/>
      <c r="F488" s="1"/>
      <c r="G488" s="1"/>
      <c r="H488" s="1"/>
      <c r="I488" s="1"/>
      <c r="J488" s="1"/>
    </row>
    <row r="489" spans="4:10">
      <c r="D489" s="1"/>
      <c r="E489" s="1"/>
      <c r="F489" s="1"/>
      <c r="G489" s="1"/>
      <c r="H489" s="1"/>
      <c r="I489" s="1"/>
      <c r="J489" s="1"/>
    </row>
    <row r="490" spans="4:10">
      <c r="D490" s="1"/>
      <c r="E490" s="1"/>
      <c r="F490" s="1"/>
      <c r="G490" s="1"/>
      <c r="H490" s="1"/>
      <c r="I490" s="1"/>
      <c r="J490" s="1"/>
    </row>
    <row r="491" spans="4:10">
      <c r="D491" s="1"/>
      <c r="E491" s="1"/>
      <c r="F491" s="1"/>
      <c r="G491" s="1"/>
      <c r="H491" s="1"/>
      <c r="I491" s="1"/>
      <c r="J491" s="1"/>
    </row>
    <row r="492" spans="4:10">
      <c r="D492" s="1"/>
      <c r="E492" s="1"/>
      <c r="F492" s="1"/>
      <c r="G492" s="1"/>
      <c r="H492" s="1"/>
      <c r="I492" s="1"/>
      <c r="J492" s="1"/>
    </row>
    <row r="493" spans="4:10">
      <c r="D493" s="1"/>
      <c r="E493" s="1"/>
      <c r="F493" s="1"/>
      <c r="G493" s="1"/>
      <c r="H493" s="1"/>
      <c r="I493" s="1"/>
      <c r="J493" s="1"/>
    </row>
    <row r="494" spans="4:10">
      <c r="D494" s="1"/>
      <c r="E494" s="1"/>
      <c r="F494" s="1"/>
      <c r="G494" s="1"/>
      <c r="H494" s="1"/>
      <c r="I494" s="1"/>
      <c r="J494" s="1"/>
    </row>
    <row r="495" spans="4:10">
      <c r="D495" s="1"/>
      <c r="E495" s="1"/>
      <c r="F495" s="1"/>
      <c r="G495" s="1"/>
      <c r="H495" s="1"/>
      <c r="I495" s="1"/>
      <c r="J495" s="1"/>
    </row>
    <row r="496" spans="4:10">
      <c r="D496" s="1"/>
      <c r="E496" s="1"/>
      <c r="F496" s="1"/>
      <c r="G496" s="1"/>
      <c r="H496" s="1"/>
      <c r="I496" s="1"/>
      <c r="J496" s="1"/>
    </row>
    <row r="497" spans="4:10">
      <c r="D497" s="1"/>
      <c r="E497" s="1"/>
      <c r="F497" s="1"/>
      <c r="G497" s="1"/>
      <c r="H497" s="1"/>
      <c r="I497" s="1"/>
      <c r="J497" s="1"/>
    </row>
    <row r="498" spans="4:10">
      <c r="D498" s="1"/>
      <c r="E498" s="1"/>
      <c r="F498" s="1"/>
      <c r="G498" s="1"/>
      <c r="H498" s="1"/>
      <c r="I498" s="1"/>
      <c r="J498" s="1"/>
    </row>
    <row r="499" spans="4:10">
      <c r="D499" s="1"/>
      <c r="E499" s="1"/>
      <c r="F499" s="1"/>
      <c r="G499" s="1"/>
      <c r="H499" s="1"/>
      <c r="I499" s="1"/>
      <c r="J499" s="1"/>
    </row>
    <row r="500" spans="4:10">
      <c r="D500" s="1"/>
      <c r="E500" s="1"/>
      <c r="F500" s="1"/>
      <c r="G500" s="1"/>
      <c r="H500" s="1"/>
      <c r="I500" s="1"/>
      <c r="J500" s="1"/>
    </row>
    <row r="501" spans="4:10">
      <c r="D501" s="1"/>
      <c r="E501" s="1"/>
      <c r="F501" s="1"/>
      <c r="G501" s="1"/>
      <c r="H501" s="1"/>
      <c r="I501" s="1"/>
      <c r="J501" s="1"/>
    </row>
    <row r="502" spans="4:10">
      <c r="D502" s="1"/>
      <c r="E502" s="1"/>
      <c r="F502" s="1"/>
      <c r="G502" s="1"/>
      <c r="H502" s="1"/>
      <c r="I502" s="1"/>
      <c r="J502" s="1"/>
    </row>
    <row r="503" spans="4:10">
      <c r="D503" s="1"/>
      <c r="E503" s="1"/>
      <c r="F503" s="1"/>
      <c r="G503" s="1"/>
      <c r="H503" s="1"/>
      <c r="I503" s="1"/>
      <c r="J503" s="1"/>
    </row>
    <row r="504" spans="4:10">
      <c r="D504" s="1"/>
      <c r="E504" s="1"/>
      <c r="F504" s="1"/>
      <c r="G504" s="1"/>
      <c r="H504" s="1"/>
      <c r="I504" s="1"/>
      <c r="J504" s="1"/>
    </row>
    <row r="505" spans="4:10">
      <c r="D505" s="1"/>
      <c r="E505" s="1"/>
      <c r="F505" s="1"/>
      <c r="G505" s="1"/>
      <c r="H505" s="1"/>
      <c r="I505" s="1"/>
      <c r="J505" s="1"/>
    </row>
    <row r="506" spans="4:10">
      <c r="D506" s="1"/>
      <c r="E506" s="1"/>
      <c r="F506" s="1"/>
      <c r="G506" s="1"/>
      <c r="H506" s="1"/>
      <c r="I506" s="1"/>
      <c r="J506" s="1"/>
    </row>
    <row r="507" spans="4:10">
      <c r="D507" s="1"/>
      <c r="E507" s="1"/>
      <c r="F507" s="1"/>
      <c r="G507" s="1"/>
      <c r="H507" s="1"/>
      <c r="I507" s="1"/>
      <c r="J507" s="1"/>
    </row>
    <row r="508" spans="4:10">
      <c r="D508" s="1"/>
      <c r="E508" s="1"/>
      <c r="F508" s="1"/>
      <c r="G508" s="1"/>
      <c r="H508" s="1"/>
      <c r="I508" s="1"/>
      <c r="J508" s="1"/>
    </row>
    <row r="509" spans="4:10">
      <c r="D509" s="1"/>
      <c r="E509" s="1"/>
      <c r="F509" s="1"/>
      <c r="G509" s="1"/>
      <c r="H509" s="1"/>
      <c r="I509" s="1"/>
      <c r="J509" s="1"/>
    </row>
    <row r="510" spans="4:10">
      <c r="D510" s="1"/>
      <c r="E510" s="1"/>
      <c r="F510" s="1"/>
      <c r="G510" s="1"/>
      <c r="H510" s="1"/>
      <c r="I510" s="1"/>
      <c r="J510" s="1"/>
    </row>
    <row r="511" spans="4:10">
      <c r="D511" s="1"/>
      <c r="E511" s="1"/>
      <c r="F511" s="1"/>
      <c r="G511" s="1"/>
      <c r="H511" s="1"/>
      <c r="I511" s="1"/>
      <c r="J511" s="1"/>
    </row>
    <row r="512" spans="4:10">
      <c r="D512" s="1"/>
      <c r="E512" s="1"/>
      <c r="F512" s="1"/>
      <c r="G512" s="1"/>
      <c r="H512" s="1"/>
      <c r="I512" s="1"/>
      <c r="J512" s="1"/>
    </row>
    <row r="513" spans="4:10">
      <c r="D513" s="1"/>
      <c r="E513" s="1"/>
      <c r="F513" s="1"/>
      <c r="G513" s="1"/>
      <c r="H513" s="1"/>
      <c r="I513" s="1"/>
      <c r="J513" s="1"/>
    </row>
    <row r="514" spans="4:10">
      <c r="D514" s="1"/>
      <c r="E514" s="1"/>
      <c r="F514" s="1"/>
      <c r="G514" s="1"/>
      <c r="H514" s="1"/>
      <c r="I514" s="1"/>
      <c r="J514" s="1"/>
    </row>
    <row r="515" spans="4:10">
      <c r="D515" s="1"/>
      <c r="E515" s="1"/>
      <c r="F515" s="1"/>
      <c r="G515" s="1"/>
      <c r="H515" s="1"/>
      <c r="I515" s="1"/>
      <c r="J515" s="1"/>
    </row>
    <row r="516" spans="4:10">
      <c r="D516" s="1"/>
      <c r="E516" s="1"/>
      <c r="F516" s="1"/>
      <c r="G516" s="1"/>
      <c r="H516" s="1"/>
      <c r="I516" s="1"/>
      <c r="J516" s="1"/>
    </row>
    <row r="517" spans="4:10">
      <c r="D517" s="1"/>
      <c r="E517" s="1"/>
      <c r="F517" s="1"/>
      <c r="G517" s="1"/>
      <c r="H517" s="1"/>
      <c r="I517" s="1"/>
      <c r="J517" s="1"/>
    </row>
    <row r="518" spans="4:10">
      <c r="D518" s="1"/>
      <c r="E518" s="1"/>
      <c r="F518" s="1"/>
      <c r="G518" s="1"/>
      <c r="H518" s="1"/>
      <c r="I518" s="1"/>
      <c r="J518" s="1"/>
    </row>
    <row r="519" spans="4:10">
      <c r="D519" s="1"/>
      <c r="E519" s="1"/>
      <c r="F519" s="1"/>
      <c r="G519" s="1"/>
      <c r="H519" s="1"/>
      <c r="I519" s="1"/>
      <c r="J519" s="1"/>
    </row>
    <row r="520" spans="4:10">
      <c r="D520" s="1"/>
      <c r="E520" s="1"/>
      <c r="F520" s="1"/>
      <c r="G520" s="1"/>
      <c r="H520" s="1"/>
      <c r="I520" s="1"/>
      <c r="J520" s="1"/>
    </row>
    <row r="521" spans="4:10">
      <c r="D521" s="1"/>
      <c r="E521" s="1"/>
      <c r="F521" s="1"/>
      <c r="G521" s="1"/>
      <c r="H521" s="1"/>
      <c r="I521" s="1"/>
      <c r="J521" s="1"/>
    </row>
    <row r="522" spans="4:10">
      <c r="D522" s="1"/>
      <c r="E522" s="1"/>
      <c r="F522" s="1"/>
      <c r="G522" s="1"/>
      <c r="H522" s="1"/>
      <c r="I522" s="1"/>
      <c r="J522" s="1"/>
    </row>
    <row r="523" spans="4:10">
      <c r="D523" s="1"/>
      <c r="E523" s="1"/>
      <c r="F523" s="1"/>
      <c r="G523" s="1"/>
      <c r="H523" s="1"/>
      <c r="I523" s="1"/>
      <c r="J523" s="1"/>
    </row>
    <row r="524" spans="4:10">
      <c r="D524" s="1"/>
      <c r="E524" s="1"/>
      <c r="F524" s="1"/>
      <c r="G524" s="1"/>
      <c r="H524" s="1"/>
      <c r="I524" s="1"/>
      <c r="J524" s="1"/>
    </row>
    <row r="525" spans="4:10">
      <c r="D525" s="1"/>
      <c r="E525" s="1"/>
      <c r="F525" s="1"/>
      <c r="G525" s="1"/>
      <c r="H525" s="1"/>
      <c r="I525" s="1"/>
      <c r="J525" s="1"/>
    </row>
    <row r="526" spans="4:10">
      <c r="D526" s="1"/>
      <c r="E526" s="1"/>
      <c r="F526" s="1"/>
      <c r="G526" s="1"/>
      <c r="H526" s="1"/>
      <c r="I526" s="1"/>
      <c r="J526" s="1"/>
    </row>
    <row r="527" spans="4:10">
      <c r="D527" s="1"/>
      <c r="E527" s="1"/>
      <c r="F527" s="1"/>
      <c r="G527" s="1"/>
      <c r="H527" s="1"/>
      <c r="I527" s="1"/>
      <c r="J527" s="1"/>
    </row>
    <row r="528" spans="4:10">
      <c r="D528" s="1"/>
      <c r="E528" s="1"/>
      <c r="F528" s="1"/>
      <c r="G528" s="1"/>
      <c r="H528" s="1"/>
      <c r="I528" s="1"/>
      <c r="J528" s="1"/>
    </row>
    <row r="529" spans="4:10">
      <c r="D529" s="1"/>
      <c r="E529" s="1"/>
      <c r="F529" s="1"/>
      <c r="G529" s="1"/>
      <c r="H529" s="1"/>
      <c r="I529" s="1"/>
      <c r="J529" s="1"/>
    </row>
    <row r="530" spans="4:10">
      <c r="D530" s="1"/>
      <c r="E530" s="1"/>
      <c r="F530" s="1"/>
      <c r="G530" s="1"/>
      <c r="H530" s="1"/>
      <c r="I530" s="1"/>
      <c r="J530" s="1"/>
    </row>
    <row r="531" spans="4:10">
      <c r="D531" s="1"/>
      <c r="E531" s="1"/>
      <c r="F531" s="1"/>
      <c r="G531" s="1"/>
      <c r="H531" s="1"/>
      <c r="I531" s="1"/>
      <c r="J531" s="1"/>
    </row>
    <row r="532" spans="4:10">
      <c r="D532" s="1"/>
      <c r="E532" s="1"/>
      <c r="F532" s="1"/>
      <c r="G532" s="1"/>
      <c r="H532" s="1"/>
      <c r="I532" s="1"/>
      <c r="J532" s="1"/>
    </row>
    <row r="533" spans="4:10">
      <c r="D533" s="1"/>
      <c r="E533" s="1"/>
      <c r="F533" s="1"/>
      <c r="G533" s="1"/>
      <c r="H533" s="1"/>
      <c r="I533" s="1"/>
      <c r="J533" s="1"/>
    </row>
    <row r="534" spans="4:10">
      <c r="D534" s="1"/>
      <c r="E534" s="1"/>
      <c r="F534" s="1"/>
      <c r="G534" s="1"/>
      <c r="H534" s="1"/>
      <c r="I534" s="1"/>
      <c r="J534" s="1"/>
    </row>
    <row r="535" spans="4:10">
      <c r="D535" s="1"/>
      <c r="E535" s="1"/>
      <c r="F535" s="1"/>
      <c r="G535" s="1"/>
      <c r="H535" s="1"/>
      <c r="I535" s="1"/>
      <c r="J535" s="1"/>
    </row>
    <row r="536" spans="4:10">
      <c r="D536" s="1"/>
      <c r="E536" s="1"/>
      <c r="F536" s="1"/>
      <c r="G536" s="1"/>
      <c r="H536" s="1"/>
      <c r="I536" s="1"/>
      <c r="J536" s="1"/>
    </row>
    <row r="537" spans="4:10">
      <c r="D537" s="1"/>
      <c r="E537" s="1"/>
      <c r="F537" s="1"/>
      <c r="G537" s="1"/>
      <c r="H537" s="1"/>
      <c r="I537" s="1"/>
      <c r="J537" s="1"/>
    </row>
    <row r="538" spans="4:10">
      <c r="D538" s="1"/>
      <c r="E538" s="1"/>
      <c r="F538" s="1"/>
      <c r="G538" s="1"/>
      <c r="H538" s="1"/>
      <c r="I538" s="1"/>
      <c r="J538" s="1"/>
    </row>
    <row r="539" spans="4:10">
      <c r="D539" s="1"/>
      <c r="E539" s="1"/>
      <c r="F539" s="1"/>
      <c r="G539" s="1"/>
      <c r="H539" s="1"/>
      <c r="I539" s="1"/>
      <c r="J539" s="1"/>
    </row>
    <row r="540" spans="4:10">
      <c r="D540" s="1"/>
      <c r="E540" s="1"/>
      <c r="F540" s="1"/>
      <c r="G540" s="1"/>
      <c r="H540" s="1"/>
      <c r="I540" s="1"/>
      <c r="J540" s="1"/>
    </row>
    <row r="541" spans="4:10">
      <c r="D541" s="1"/>
      <c r="E541" s="1"/>
      <c r="F541" s="1"/>
      <c r="G541" s="1"/>
      <c r="H541" s="1"/>
      <c r="I541" s="1"/>
      <c r="J541" s="1"/>
    </row>
    <row r="542" spans="4:10">
      <c r="D542" s="1"/>
      <c r="E542" s="1"/>
      <c r="F542" s="1"/>
      <c r="G542" s="1"/>
      <c r="H542" s="1"/>
      <c r="I542" s="1"/>
      <c r="J542" s="1"/>
    </row>
    <row r="543" spans="4:10">
      <c r="D543" s="1"/>
      <c r="E543" s="1"/>
      <c r="F543" s="1"/>
      <c r="G543" s="1"/>
      <c r="H543" s="1"/>
      <c r="I543" s="1"/>
      <c r="J543" s="1"/>
    </row>
    <row r="544" spans="4:10">
      <c r="D544" s="1"/>
      <c r="E544" s="1"/>
      <c r="F544" s="1"/>
      <c r="G544" s="1"/>
      <c r="H544" s="1"/>
      <c r="I544" s="1"/>
      <c r="J544" s="1"/>
    </row>
    <row r="545" spans="4:10">
      <c r="D545" s="1"/>
      <c r="E545" s="1"/>
      <c r="F545" s="1"/>
      <c r="G545" s="1"/>
      <c r="H545" s="1"/>
      <c r="I545" s="1"/>
      <c r="J545" s="1"/>
    </row>
    <row r="546" spans="4:10">
      <c r="D546" s="1"/>
      <c r="E546" s="1"/>
      <c r="F546" s="1"/>
      <c r="G546" s="1"/>
      <c r="H546" s="1"/>
      <c r="I546" s="1"/>
      <c r="J546" s="1"/>
    </row>
    <row r="547" spans="4:10">
      <c r="D547" s="1"/>
      <c r="E547" s="1"/>
      <c r="F547" s="1"/>
      <c r="G547" s="1"/>
      <c r="H547" s="1"/>
      <c r="I547" s="1"/>
      <c r="J547" s="1"/>
    </row>
    <row r="548" spans="4:10">
      <c r="D548" s="1"/>
      <c r="E548" s="1"/>
      <c r="F548" s="1"/>
      <c r="G548" s="1"/>
      <c r="H548" s="1"/>
      <c r="I548" s="1"/>
      <c r="J548" s="1"/>
    </row>
    <row r="549" spans="4:10">
      <c r="D549" s="1"/>
      <c r="E549" s="1"/>
      <c r="F549" s="1"/>
      <c r="G549" s="1"/>
      <c r="H549" s="1"/>
      <c r="I549" s="1"/>
      <c r="J549" s="1"/>
    </row>
    <row r="550" spans="4:10">
      <c r="D550" s="1"/>
      <c r="E550" s="1"/>
      <c r="F550" s="1"/>
      <c r="G550" s="1"/>
      <c r="H550" s="1"/>
      <c r="I550" s="1"/>
      <c r="J550" s="1"/>
    </row>
    <row r="551" spans="4:10">
      <c r="D551" s="1"/>
      <c r="E551" s="1"/>
      <c r="F551" s="1"/>
      <c r="G551" s="1"/>
      <c r="H551" s="1"/>
      <c r="I551" s="1"/>
      <c r="J551" s="1"/>
    </row>
    <row r="552" spans="4:10">
      <c r="D552" s="1"/>
      <c r="E552" s="1"/>
      <c r="F552" s="1"/>
      <c r="G552" s="1"/>
      <c r="H552" s="1"/>
      <c r="I552" s="1"/>
      <c r="J552" s="1"/>
    </row>
    <row r="553" spans="4:10">
      <c r="D553" s="1"/>
      <c r="E553" s="1"/>
      <c r="F553" s="1"/>
      <c r="G553" s="1"/>
      <c r="H553" s="1"/>
      <c r="I553" s="1"/>
      <c r="J553" s="1"/>
    </row>
    <row r="554" spans="4:10">
      <c r="D554" s="1"/>
      <c r="E554" s="1"/>
      <c r="F554" s="1"/>
      <c r="G554" s="1"/>
      <c r="H554" s="1"/>
      <c r="I554" s="1"/>
      <c r="J554" s="1"/>
    </row>
    <row r="555" spans="4:10">
      <c r="D555" s="1"/>
      <c r="E555" s="1"/>
      <c r="F555" s="1"/>
      <c r="G555" s="1"/>
      <c r="H555" s="1"/>
      <c r="I555" s="1"/>
      <c r="J555" s="1"/>
    </row>
    <row r="556" spans="4:10">
      <c r="D556" s="1"/>
      <c r="E556" s="1"/>
      <c r="F556" s="1"/>
      <c r="G556" s="1"/>
      <c r="H556" s="1"/>
      <c r="I556" s="1"/>
      <c r="J556" s="1"/>
    </row>
    <row r="557" spans="4:10">
      <c r="D557" s="1"/>
      <c r="E557" s="1"/>
      <c r="F557" s="1"/>
      <c r="G557" s="1"/>
      <c r="H557" s="1"/>
      <c r="I557" s="1"/>
      <c r="J557" s="1"/>
    </row>
    <row r="558" spans="4:10">
      <c r="D558" s="1"/>
      <c r="E558" s="1"/>
      <c r="F558" s="1"/>
      <c r="G558" s="1"/>
      <c r="H558" s="1"/>
      <c r="I558" s="1"/>
      <c r="J558" s="1"/>
    </row>
    <row r="559" spans="4:10">
      <c r="D559" s="1"/>
      <c r="E559" s="1"/>
      <c r="F559" s="1"/>
      <c r="G559" s="1"/>
      <c r="H559" s="1"/>
      <c r="I559" s="1"/>
      <c r="J559" s="1"/>
    </row>
    <row r="560" spans="4:10">
      <c r="D560" s="1"/>
      <c r="E560" s="1"/>
      <c r="F560" s="1"/>
      <c r="G560" s="1"/>
      <c r="H560" s="1"/>
      <c r="I560" s="1"/>
      <c r="J560" s="1"/>
    </row>
    <row r="561" spans="4:10">
      <c r="D561" s="1"/>
      <c r="E561" s="1"/>
      <c r="F561" s="1"/>
      <c r="G561" s="1"/>
      <c r="H561" s="1"/>
      <c r="I561" s="1"/>
      <c r="J561" s="1"/>
    </row>
    <row r="562" spans="4:10">
      <c r="D562" s="1"/>
      <c r="E562" s="1"/>
      <c r="F562" s="1"/>
      <c r="G562" s="1"/>
      <c r="H562" s="1"/>
      <c r="I562" s="1"/>
      <c r="J562" s="1"/>
    </row>
    <row r="563" spans="4:10">
      <c r="D563" s="1"/>
      <c r="E563" s="1"/>
      <c r="F563" s="1"/>
      <c r="G563" s="1"/>
      <c r="H563" s="1"/>
      <c r="I563" s="1"/>
      <c r="J563" s="1"/>
    </row>
    <row r="564" spans="4:10">
      <c r="D564" s="1"/>
      <c r="E564" s="1"/>
      <c r="F564" s="1"/>
      <c r="G564" s="1"/>
      <c r="H564" s="1"/>
      <c r="I564" s="1"/>
      <c r="J564" s="1"/>
    </row>
    <row r="565" spans="4:10">
      <c r="D565" s="1"/>
      <c r="E565" s="1"/>
      <c r="F565" s="1"/>
      <c r="G565" s="1"/>
      <c r="H565" s="1"/>
      <c r="I565" s="1"/>
      <c r="J565" s="1"/>
    </row>
    <row r="566" spans="4:10">
      <c r="D566" s="1"/>
      <c r="E566" s="1"/>
      <c r="F566" s="1"/>
      <c r="G566" s="1"/>
      <c r="H566" s="1"/>
      <c r="I566" s="1"/>
      <c r="J566" s="1"/>
    </row>
    <row r="567" spans="4:10">
      <c r="D567" s="1"/>
      <c r="E567" s="1"/>
      <c r="F567" s="1"/>
      <c r="G567" s="1"/>
      <c r="H567" s="1"/>
      <c r="I567" s="1"/>
      <c r="J567" s="1"/>
    </row>
    <row r="568" spans="4:10">
      <c r="D568" s="1"/>
      <c r="E568" s="1"/>
      <c r="F568" s="1"/>
      <c r="G568" s="1"/>
      <c r="H568" s="1"/>
      <c r="I568" s="1"/>
      <c r="J568" s="1"/>
    </row>
    <row r="569" spans="4:10">
      <c r="D569" s="1"/>
      <c r="E569" s="1"/>
      <c r="F569" s="1"/>
      <c r="G569" s="1"/>
      <c r="H569" s="1"/>
      <c r="I569" s="1"/>
      <c r="J569" s="1"/>
    </row>
    <row r="570" spans="4:10">
      <c r="D570" s="1"/>
      <c r="E570" s="1"/>
      <c r="F570" s="1"/>
      <c r="G570" s="1"/>
      <c r="H570" s="1"/>
      <c r="I570" s="1"/>
      <c r="J570" s="1"/>
    </row>
    <row r="571" spans="4:10">
      <c r="D571" s="1"/>
      <c r="E571" s="1"/>
      <c r="F571" s="1"/>
      <c r="G571" s="1"/>
      <c r="H571" s="1"/>
      <c r="I571" s="1"/>
      <c r="J571" s="1"/>
    </row>
    <row r="572" spans="4:10">
      <c r="D572" s="1"/>
      <c r="E572" s="1"/>
      <c r="F572" s="1"/>
      <c r="G572" s="1"/>
      <c r="H572" s="1"/>
      <c r="I572" s="1"/>
      <c r="J572" s="1"/>
    </row>
    <row r="573" spans="4:10">
      <c r="D573" s="1"/>
      <c r="E573" s="1"/>
      <c r="F573" s="1"/>
      <c r="G573" s="1"/>
      <c r="H573" s="1"/>
      <c r="I573" s="1"/>
      <c r="J573" s="1"/>
    </row>
    <row r="574" spans="4:10">
      <c r="D574" s="1"/>
      <c r="E574" s="1"/>
      <c r="F574" s="1"/>
      <c r="G574" s="1"/>
      <c r="H574" s="1"/>
      <c r="I574" s="1"/>
      <c r="J574" s="1"/>
    </row>
    <row r="575" spans="4:10">
      <c r="D575" s="1"/>
      <c r="E575" s="1"/>
      <c r="F575" s="1"/>
      <c r="G575" s="1"/>
      <c r="H575" s="1"/>
      <c r="I575" s="1"/>
      <c r="J575" s="1"/>
    </row>
    <row r="576" spans="4:10">
      <c r="D576" s="1"/>
      <c r="E576" s="1"/>
      <c r="F576" s="1"/>
      <c r="G576" s="1"/>
      <c r="H576" s="1"/>
      <c r="I576" s="1"/>
      <c r="J576" s="1"/>
    </row>
    <row r="577" spans="4:10">
      <c r="D577" s="1"/>
      <c r="E577" s="1"/>
      <c r="F577" s="1"/>
      <c r="G577" s="1"/>
      <c r="H577" s="1"/>
      <c r="I577" s="1"/>
      <c r="J577" s="1"/>
    </row>
    <row r="578" spans="4:10">
      <c r="D578" s="1"/>
      <c r="E578" s="1"/>
      <c r="F578" s="1"/>
      <c r="G578" s="1"/>
      <c r="H578" s="1"/>
      <c r="I578" s="1"/>
      <c r="J578" s="1"/>
    </row>
    <row r="579" spans="4:10">
      <c r="D579" s="1"/>
      <c r="E579" s="1"/>
      <c r="F579" s="1"/>
      <c r="G579" s="1"/>
      <c r="H579" s="1"/>
      <c r="I579" s="1"/>
      <c r="J579" s="1"/>
    </row>
    <row r="580" spans="4:10">
      <c r="D580" s="1"/>
      <c r="E580" s="1"/>
      <c r="F580" s="1"/>
      <c r="G580" s="1"/>
      <c r="H580" s="1"/>
      <c r="I580" s="1"/>
      <c r="J580" s="1"/>
    </row>
    <row r="581" spans="4:10">
      <c r="D581" s="1"/>
      <c r="E581" s="1"/>
      <c r="F581" s="1"/>
      <c r="G581" s="1"/>
      <c r="H581" s="1"/>
      <c r="I581" s="1"/>
      <c r="J581" s="1"/>
    </row>
    <row r="582" spans="4:10">
      <c r="D582" s="1"/>
      <c r="E582" s="1"/>
      <c r="F582" s="1"/>
      <c r="G582" s="1"/>
      <c r="H582" s="1"/>
      <c r="I582" s="1"/>
      <c r="J582" s="1"/>
    </row>
    <row r="583" spans="4:10">
      <c r="D583" s="1"/>
      <c r="E583" s="1"/>
      <c r="F583" s="1"/>
      <c r="G583" s="1"/>
      <c r="H583" s="1"/>
      <c r="I583" s="1"/>
      <c r="J583" s="1"/>
    </row>
    <row r="584" spans="4:10">
      <c r="D584" s="1"/>
      <c r="E584" s="1"/>
      <c r="F584" s="1"/>
      <c r="G584" s="1"/>
      <c r="H584" s="1"/>
      <c r="I584" s="1"/>
      <c r="J584" s="1"/>
    </row>
    <row r="585" spans="4:10">
      <c r="D585" s="1"/>
      <c r="E585" s="1"/>
      <c r="F585" s="1"/>
      <c r="G585" s="1"/>
      <c r="H585" s="1"/>
      <c r="I585" s="1"/>
      <c r="J585" s="1"/>
    </row>
    <row r="586" spans="4:10">
      <c r="D586" s="1"/>
      <c r="E586" s="1"/>
      <c r="F586" s="1"/>
      <c r="G586" s="1"/>
      <c r="H586" s="1"/>
      <c r="I586" s="1"/>
      <c r="J586" s="1"/>
    </row>
    <row r="587" spans="4:10">
      <c r="D587" s="1"/>
      <c r="E587" s="1"/>
      <c r="F587" s="1"/>
      <c r="G587" s="1"/>
      <c r="H587" s="1"/>
      <c r="I587" s="1"/>
      <c r="J587" s="1"/>
    </row>
    <row r="588" spans="4:10">
      <c r="D588" s="1"/>
      <c r="E588" s="1"/>
      <c r="F588" s="1"/>
      <c r="G588" s="1"/>
      <c r="H588" s="1"/>
      <c r="I588" s="1"/>
      <c r="J588" s="1"/>
    </row>
    <row r="589" spans="4:10">
      <c r="D589" s="1"/>
      <c r="E589" s="1"/>
      <c r="F589" s="1"/>
      <c r="G589" s="1"/>
      <c r="H589" s="1"/>
      <c r="I589" s="1"/>
      <c r="J589" s="1"/>
    </row>
    <row r="590" spans="4:10">
      <c r="D590" s="1"/>
      <c r="E590" s="1"/>
      <c r="F590" s="1"/>
      <c r="G590" s="1"/>
      <c r="H590" s="1"/>
      <c r="I590" s="1"/>
      <c r="J590" s="1"/>
    </row>
    <row r="591" spans="4:10">
      <c r="D591" s="1"/>
      <c r="E591" s="1"/>
      <c r="F591" s="1"/>
      <c r="G591" s="1"/>
      <c r="H591" s="1"/>
      <c r="I591" s="1"/>
      <c r="J591" s="1"/>
    </row>
    <row r="592" spans="4:10">
      <c r="D592" s="1"/>
      <c r="E592" s="1"/>
      <c r="F592" s="1"/>
      <c r="G592" s="1"/>
      <c r="H592" s="1"/>
      <c r="I592" s="1"/>
      <c r="J592" s="1"/>
    </row>
    <row r="593" spans="4:10">
      <c r="D593" s="1"/>
      <c r="E593" s="1"/>
      <c r="F593" s="1"/>
      <c r="G593" s="1"/>
      <c r="H593" s="1"/>
      <c r="I593" s="1"/>
      <c r="J593" s="1"/>
    </row>
    <row r="594" spans="4:10">
      <c r="D594" s="1"/>
      <c r="E594" s="1"/>
      <c r="F594" s="1"/>
      <c r="G594" s="1"/>
      <c r="H594" s="1"/>
      <c r="I594" s="1"/>
      <c r="J594" s="1"/>
    </row>
    <row r="595" spans="4:10">
      <c r="D595" s="1"/>
      <c r="E595" s="1"/>
      <c r="F595" s="1"/>
      <c r="G595" s="1"/>
      <c r="H595" s="1"/>
      <c r="I595" s="1"/>
      <c r="J595" s="1"/>
    </row>
    <row r="596" spans="4:10">
      <c r="D596" s="1"/>
      <c r="E596" s="1"/>
      <c r="F596" s="1"/>
      <c r="G596" s="1"/>
      <c r="H596" s="1"/>
      <c r="I596" s="1"/>
      <c r="J596" s="1"/>
    </row>
    <row r="597" spans="4:10">
      <c r="D597" s="1"/>
      <c r="E597" s="1"/>
      <c r="F597" s="1"/>
      <c r="G597" s="1"/>
      <c r="H597" s="1"/>
      <c r="I597" s="1"/>
      <c r="J597" s="1"/>
    </row>
    <row r="598" spans="4:10">
      <c r="D598" s="1"/>
      <c r="E598" s="1"/>
      <c r="F598" s="1"/>
      <c r="G598" s="1"/>
      <c r="H598" s="1"/>
      <c r="I598" s="1"/>
      <c r="J598" s="1"/>
    </row>
    <row r="599" spans="4:10">
      <c r="D599" s="1"/>
      <c r="E599" s="1"/>
      <c r="F599" s="1"/>
      <c r="G599" s="1"/>
      <c r="H599" s="1"/>
      <c r="I599" s="1"/>
      <c r="J599" s="1"/>
    </row>
    <row r="600" spans="4:10">
      <c r="D600" s="1"/>
      <c r="E600" s="1"/>
      <c r="F600" s="1"/>
      <c r="G600" s="1"/>
      <c r="H600" s="1"/>
      <c r="I600" s="1"/>
      <c r="J600" s="1"/>
    </row>
    <row r="601" spans="4:10">
      <c r="D601" s="1"/>
      <c r="E601" s="1"/>
      <c r="F601" s="1"/>
      <c r="G601" s="1"/>
      <c r="H601" s="1"/>
      <c r="I601" s="1"/>
      <c r="J601" s="1"/>
    </row>
    <row r="602" spans="4:10">
      <c r="D602" s="1"/>
      <c r="E602" s="1"/>
      <c r="F602" s="1"/>
      <c r="G602" s="1"/>
      <c r="H602" s="1"/>
      <c r="I602" s="1"/>
      <c r="J602" s="1"/>
    </row>
    <row r="603" spans="4:10">
      <c r="D603" s="1"/>
      <c r="E603" s="1"/>
      <c r="F603" s="1"/>
      <c r="G603" s="1"/>
      <c r="H603" s="1"/>
      <c r="I603" s="1"/>
      <c r="J603" s="1"/>
    </row>
    <row r="604" spans="4:10">
      <c r="D604" s="1"/>
      <c r="E604" s="1"/>
      <c r="F604" s="1"/>
      <c r="G604" s="1"/>
      <c r="H604" s="1"/>
      <c r="I604" s="1"/>
      <c r="J604" s="1"/>
    </row>
    <row r="605" spans="4:10">
      <c r="D605" s="1"/>
      <c r="E605" s="1"/>
      <c r="F605" s="1"/>
      <c r="G605" s="1"/>
      <c r="H605" s="1"/>
      <c r="I605" s="1"/>
      <c r="J605" s="1"/>
    </row>
    <row r="606" spans="4:10">
      <c r="D606" s="1"/>
      <c r="E606" s="1"/>
      <c r="F606" s="1"/>
      <c r="G606" s="1"/>
      <c r="H606" s="1"/>
      <c r="I606" s="1"/>
      <c r="J606" s="1"/>
    </row>
    <row r="607" spans="4:10">
      <c r="D607" s="1"/>
      <c r="E607" s="1"/>
      <c r="F607" s="1"/>
      <c r="G607" s="1"/>
      <c r="H607" s="1"/>
      <c r="I607" s="1"/>
      <c r="J607" s="1"/>
    </row>
    <row r="608" spans="4:10">
      <c r="D608" s="1"/>
      <c r="E608" s="1"/>
      <c r="F608" s="1"/>
      <c r="G608" s="1"/>
      <c r="H608" s="1"/>
      <c r="I608" s="1"/>
      <c r="J608" s="1"/>
    </row>
    <row r="609" spans="4:10">
      <c r="D609" s="1"/>
      <c r="E609" s="1"/>
      <c r="F609" s="1"/>
      <c r="G609" s="1"/>
      <c r="H609" s="1"/>
      <c r="I609" s="1"/>
      <c r="J609" s="1"/>
    </row>
    <row r="610" spans="4:10">
      <c r="D610" s="1"/>
      <c r="E610" s="1"/>
      <c r="F610" s="1"/>
      <c r="G610" s="1"/>
      <c r="H610" s="1"/>
      <c r="I610" s="1"/>
      <c r="J610" s="1"/>
    </row>
    <row r="611" spans="4:10">
      <c r="D611" s="1"/>
      <c r="E611" s="1"/>
      <c r="F611" s="1"/>
      <c r="G611" s="1"/>
      <c r="H611" s="1"/>
      <c r="I611" s="1"/>
      <c r="J611" s="1"/>
    </row>
    <row r="612" spans="4:10">
      <c r="D612" s="1"/>
      <c r="E612" s="1"/>
      <c r="F612" s="1"/>
      <c r="G612" s="1"/>
      <c r="H612" s="1"/>
      <c r="I612" s="1"/>
      <c r="J612" s="1"/>
    </row>
    <row r="613" spans="4:10">
      <c r="D613" s="1"/>
      <c r="E613" s="1"/>
      <c r="F613" s="1"/>
      <c r="G613" s="1"/>
      <c r="H613" s="1"/>
      <c r="I613" s="1"/>
      <c r="J613" s="1"/>
    </row>
    <row r="614" spans="4:10">
      <c r="D614" s="1"/>
      <c r="E614" s="1"/>
      <c r="F614" s="1"/>
      <c r="G614" s="1"/>
      <c r="H614" s="1"/>
      <c r="I614" s="1"/>
      <c r="J614" s="1"/>
    </row>
    <row r="615" spans="4:10">
      <c r="D615" s="1"/>
      <c r="E615" s="1"/>
      <c r="F615" s="1"/>
      <c r="G615" s="1"/>
      <c r="H615" s="1"/>
      <c r="I615" s="1"/>
      <c r="J615" s="1"/>
    </row>
    <row r="616" spans="4:10">
      <c r="D616" s="1"/>
      <c r="E616" s="1"/>
      <c r="F616" s="1"/>
      <c r="G616" s="1"/>
      <c r="H616" s="1"/>
      <c r="I616" s="1"/>
      <c r="J616" s="1"/>
    </row>
    <row r="617" spans="4:10">
      <c r="D617" s="1"/>
      <c r="E617" s="1"/>
      <c r="F617" s="1"/>
      <c r="G617" s="1"/>
      <c r="H617" s="1"/>
      <c r="I617" s="1"/>
      <c r="J617" s="1"/>
    </row>
    <row r="618" spans="4:10">
      <c r="D618" s="1"/>
      <c r="E618" s="1"/>
      <c r="F618" s="1"/>
      <c r="G618" s="1"/>
      <c r="H618" s="1"/>
      <c r="I618" s="1"/>
      <c r="J618" s="1"/>
    </row>
    <row r="619" spans="4:10">
      <c r="D619" s="1"/>
      <c r="E619" s="1"/>
      <c r="F619" s="1"/>
      <c r="G619" s="1"/>
      <c r="H619" s="1"/>
      <c r="I619" s="1"/>
      <c r="J619" s="1"/>
    </row>
    <row r="620" spans="4:10">
      <c r="D620" s="1"/>
      <c r="E620" s="1"/>
      <c r="F620" s="1"/>
      <c r="G620" s="1"/>
      <c r="H620" s="1"/>
      <c r="I620" s="1"/>
      <c r="J620" s="1"/>
    </row>
    <row r="621" spans="4:10">
      <c r="D621" s="1"/>
      <c r="E621" s="1"/>
      <c r="F621" s="1"/>
      <c r="G621" s="1"/>
      <c r="H621" s="1"/>
      <c r="I621" s="1"/>
      <c r="J621" s="1"/>
    </row>
    <row r="622" spans="4:10">
      <c r="D622" s="1"/>
      <c r="E622" s="1"/>
      <c r="F622" s="1"/>
      <c r="G622" s="1"/>
      <c r="H622" s="1"/>
      <c r="I622" s="1"/>
      <c r="J622" s="1"/>
    </row>
    <row r="623" spans="4:10">
      <c r="D623" s="1"/>
      <c r="E623" s="1"/>
      <c r="F623" s="1"/>
      <c r="G623" s="1"/>
      <c r="H623" s="1"/>
      <c r="I623" s="1"/>
      <c r="J623" s="1"/>
    </row>
    <row r="624" spans="4:10">
      <c r="D624" s="1"/>
      <c r="E624" s="1"/>
      <c r="F624" s="1"/>
      <c r="G624" s="1"/>
      <c r="H624" s="1"/>
      <c r="I624" s="1"/>
      <c r="J624" s="1"/>
    </row>
    <row r="625" spans="4:10">
      <c r="D625" s="1"/>
      <c r="E625" s="1"/>
      <c r="F625" s="1"/>
      <c r="G625" s="1"/>
      <c r="H625" s="1"/>
      <c r="I625" s="1"/>
      <c r="J625" s="1"/>
    </row>
    <row r="626" spans="4:10">
      <c r="D626" s="1"/>
      <c r="E626" s="1"/>
      <c r="F626" s="1"/>
      <c r="G626" s="1"/>
      <c r="H626" s="1"/>
      <c r="I626" s="1"/>
      <c r="J626" s="1"/>
    </row>
    <row r="627" spans="4:10">
      <c r="D627" s="1"/>
      <c r="E627" s="1"/>
      <c r="F627" s="1"/>
      <c r="G627" s="1"/>
      <c r="H627" s="1"/>
      <c r="I627" s="1"/>
      <c r="J627" s="1"/>
    </row>
    <row r="628" spans="4:10">
      <c r="D628" s="1"/>
      <c r="E628" s="1"/>
      <c r="F628" s="1"/>
      <c r="G628" s="1"/>
      <c r="H628" s="1"/>
      <c r="I628" s="1"/>
      <c r="J628" s="1"/>
    </row>
    <row r="629" spans="4:10">
      <c r="D629" s="1"/>
      <c r="E629" s="1"/>
      <c r="F629" s="1"/>
      <c r="G629" s="1"/>
      <c r="H629" s="1"/>
      <c r="I629" s="1"/>
      <c r="J629" s="1"/>
    </row>
    <row r="630" spans="4:10">
      <c r="D630" s="1"/>
      <c r="E630" s="1"/>
      <c r="F630" s="1"/>
      <c r="G630" s="1"/>
      <c r="H630" s="1"/>
      <c r="I630" s="1"/>
      <c r="J630" s="1"/>
    </row>
    <row r="631" spans="4:10">
      <c r="D631" s="1"/>
      <c r="E631" s="1"/>
      <c r="F631" s="1"/>
      <c r="G631" s="1"/>
      <c r="H631" s="1"/>
      <c r="I631" s="1"/>
      <c r="J631" s="1"/>
    </row>
    <row r="632" spans="4:10">
      <c r="D632" s="1"/>
      <c r="E632" s="1"/>
      <c r="F632" s="1"/>
      <c r="G632" s="1"/>
      <c r="H632" s="1"/>
      <c r="I632" s="1"/>
      <c r="J632" s="1"/>
    </row>
    <row r="633" spans="4:10">
      <c r="D633" s="1"/>
      <c r="E633" s="1"/>
      <c r="F633" s="1"/>
      <c r="G633" s="1"/>
      <c r="H633" s="1"/>
      <c r="I633" s="1"/>
      <c r="J633" s="1"/>
    </row>
    <row r="634" spans="4:10">
      <c r="D634" s="1"/>
      <c r="E634" s="1"/>
      <c r="F634" s="1"/>
      <c r="G634" s="1"/>
      <c r="H634" s="1"/>
      <c r="I634" s="1"/>
      <c r="J634" s="1"/>
    </row>
    <row r="635" spans="4:10">
      <c r="D635" s="1"/>
      <c r="E635" s="1"/>
      <c r="F635" s="1"/>
      <c r="G635" s="1"/>
      <c r="H635" s="1"/>
      <c r="I635" s="1"/>
      <c r="J635" s="1"/>
    </row>
    <row r="636" spans="4:10">
      <c r="D636" s="1"/>
      <c r="E636" s="1"/>
      <c r="F636" s="1"/>
      <c r="G636" s="1"/>
      <c r="H636" s="1"/>
      <c r="I636" s="1"/>
      <c r="J636" s="1"/>
    </row>
    <row r="637" spans="4:10">
      <c r="D637" s="1"/>
      <c r="E637" s="1"/>
      <c r="F637" s="1"/>
      <c r="G637" s="1"/>
      <c r="H637" s="1"/>
      <c r="I637" s="1"/>
      <c r="J637" s="1"/>
    </row>
    <row r="638" spans="4:10">
      <c r="D638" s="1"/>
      <c r="E638" s="1"/>
      <c r="F638" s="1"/>
      <c r="G638" s="1"/>
      <c r="H638" s="1"/>
      <c r="I638" s="1"/>
      <c r="J638" s="1"/>
    </row>
    <row r="639" spans="4:10">
      <c r="D639" s="1"/>
      <c r="E639" s="1"/>
      <c r="F639" s="1"/>
      <c r="G639" s="1"/>
      <c r="H639" s="1"/>
      <c r="I639" s="1"/>
      <c r="J639" s="1"/>
    </row>
    <row r="640" spans="4:10">
      <c r="D640" s="1"/>
      <c r="E640" s="1"/>
      <c r="F640" s="1"/>
      <c r="G640" s="1"/>
      <c r="H640" s="1"/>
      <c r="I640" s="1"/>
      <c r="J640" s="1"/>
    </row>
    <row r="641" spans="4:10">
      <c r="D641" s="1"/>
      <c r="E641" s="1"/>
      <c r="F641" s="1"/>
      <c r="G641" s="1"/>
      <c r="H641" s="1"/>
      <c r="I641" s="1"/>
      <c r="J641" s="1"/>
    </row>
    <row r="642" spans="4:10">
      <c r="D642" s="1"/>
      <c r="E642" s="1"/>
      <c r="F642" s="1"/>
      <c r="G642" s="1"/>
      <c r="H642" s="1"/>
      <c r="I642" s="1"/>
      <c r="J642" s="1"/>
    </row>
    <row r="643" spans="4:10">
      <c r="D643" s="1"/>
      <c r="E643" s="1"/>
      <c r="F643" s="1"/>
      <c r="G643" s="1"/>
      <c r="H643" s="1"/>
      <c r="I643" s="1"/>
      <c r="J643" s="1"/>
    </row>
    <row r="644" spans="4:10">
      <c r="D644" s="1"/>
      <c r="E644" s="1"/>
      <c r="F644" s="1"/>
      <c r="G644" s="1"/>
      <c r="H644" s="1"/>
      <c r="I644" s="1"/>
      <c r="J644" s="1"/>
    </row>
    <row r="645" spans="4:10">
      <c r="D645" s="1"/>
      <c r="E645" s="1"/>
      <c r="F645" s="1"/>
      <c r="G645" s="1"/>
      <c r="H645" s="1"/>
      <c r="I645" s="1"/>
      <c r="J645" s="1"/>
    </row>
    <row r="646" spans="4:10">
      <c r="D646" s="1"/>
      <c r="E646" s="1"/>
      <c r="F646" s="1"/>
      <c r="G646" s="1"/>
      <c r="H646" s="1"/>
      <c r="I646" s="1"/>
      <c r="J646" s="1"/>
    </row>
    <row r="647" spans="4:10">
      <c r="D647" s="1"/>
      <c r="E647" s="1"/>
      <c r="F647" s="1"/>
      <c r="G647" s="1"/>
      <c r="H647" s="1"/>
      <c r="I647" s="1"/>
      <c r="J647" s="1"/>
    </row>
    <row r="648" spans="4:10">
      <c r="D648" s="1"/>
      <c r="E648" s="1"/>
      <c r="F648" s="1"/>
      <c r="G648" s="1"/>
      <c r="H648" s="1"/>
      <c r="I648" s="1"/>
      <c r="J648" s="1"/>
    </row>
    <row r="649" spans="4:10">
      <c r="D649" s="1"/>
      <c r="E649" s="1"/>
      <c r="F649" s="1"/>
      <c r="G649" s="1"/>
      <c r="H649" s="1"/>
      <c r="I649" s="1"/>
      <c r="J649" s="1"/>
    </row>
    <row r="650" spans="4:10">
      <c r="D650" s="1"/>
      <c r="E650" s="1"/>
      <c r="F650" s="1"/>
      <c r="G650" s="1"/>
      <c r="H650" s="1"/>
      <c r="I650" s="1"/>
      <c r="J650" s="1"/>
    </row>
    <row r="651" spans="4:10">
      <c r="D651" s="1"/>
      <c r="E651" s="1"/>
      <c r="F651" s="1"/>
      <c r="G651" s="1"/>
      <c r="H651" s="1"/>
      <c r="I651" s="1"/>
      <c r="J651" s="1"/>
    </row>
    <row r="652" spans="4:10">
      <c r="D652" s="1"/>
      <c r="E652" s="1"/>
      <c r="F652" s="1"/>
      <c r="G652" s="1"/>
      <c r="H652" s="1"/>
      <c r="I652" s="1"/>
      <c r="J652" s="1"/>
    </row>
    <row r="653" spans="4:10">
      <c r="D653" s="1"/>
      <c r="E653" s="1"/>
      <c r="F653" s="1"/>
      <c r="G653" s="1"/>
      <c r="H653" s="1"/>
      <c r="I653" s="1"/>
      <c r="J653" s="1"/>
    </row>
    <row r="654" spans="4:10">
      <c r="D654" s="1"/>
      <c r="E654" s="1"/>
      <c r="F654" s="1"/>
      <c r="G654" s="1"/>
      <c r="H654" s="1"/>
      <c r="I654" s="1"/>
      <c r="J654" s="1"/>
    </row>
    <row r="655" spans="4:10">
      <c r="D655" s="1"/>
      <c r="E655" s="1"/>
      <c r="F655" s="1"/>
      <c r="G655" s="1"/>
      <c r="H655" s="1"/>
      <c r="I655" s="1"/>
      <c r="J655" s="1"/>
    </row>
    <row r="656" spans="4:10">
      <c r="D656" s="1"/>
      <c r="E656" s="1"/>
      <c r="F656" s="1"/>
      <c r="G656" s="1"/>
      <c r="H656" s="1"/>
      <c r="I656" s="1"/>
      <c r="J656" s="1"/>
    </row>
    <row r="657" spans="4:10">
      <c r="D657" s="1"/>
      <c r="E657" s="1"/>
      <c r="F657" s="1"/>
      <c r="G657" s="1"/>
      <c r="H657" s="1"/>
      <c r="I657" s="1"/>
      <c r="J657" s="1"/>
    </row>
    <row r="658" spans="4:10">
      <c r="D658" s="1"/>
      <c r="E658" s="1"/>
      <c r="F658" s="1"/>
      <c r="G658" s="1"/>
      <c r="H658" s="1"/>
      <c r="I658" s="1"/>
      <c r="J658" s="1"/>
    </row>
    <row r="659" spans="4:10">
      <c r="D659" s="1"/>
      <c r="E659" s="1"/>
      <c r="F659" s="1"/>
      <c r="G659" s="1"/>
      <c r="H659" s="1"/>
      <c r="I659" s="1"/>
      <c r="J659" s="1"/>
    </row>
    <row r="660" spans="4:10">
      <c r="D660" s="1"/>
      <c r="E660" s="1"/>
      <c r="F660" s="1"/>
      <c r="G660" s="1"/>
      <c r="H660" s="1"/>
      <c r="I660" s="1"/>
      <c r="J660" s="1"/>
    </row>
    <row r="661" spans="4:10">
      <c r="D661" s="1"/>
      <c r="E661" s="1"/>
      <c r="F661" s="1"/>
      <c r="G661" s="1"/>
      <c r="H661" s="1"/>
      <c r="I661" s="1"/>
      <c r="J661" s="1"/>
    </row>
    <row r="662" spans="4:10">
      <c r="D662" s="1"/>
      <c r="E662" s="1"/>
      <c r="F662" s="1"/>
      <c r="G662" s="1"/>
      <c r="H662" s="1"/>
      <c r="I662" s="1"/>
      <c r="J662" s="1"/>
    </row>
    <row r="663" spans="4:10">
      <c r="D663" s="1"/>
      <c r="E663" s="1"/>
      <c r="F663" s="1"/>
      <c r="G663" s="1"/>
      <c r="H663" s="1"/>
      <c r="I663" s="1"/>
      <c r="J663" s="1"/>
    </row>
    <row r="664" spans="4:10">
      <c r="D664" s="1"/>
      <c r="E664" s="1"/>
      <c r="F664" s="1"/>
      <c r="G664" s="1"/>
      <c r="H664" s="1"/>
      <c r="I664" s="1"/>
      <c r="J664" s="1"/>
    </row>
    <row r="665" spans="4:10">
      <c r="D665" s="1"/>
      <c r="E665" s="1"/>
      <c r="F665" s="1"/>
      <c r="G665" s="1"/>
      <c r="H665" s="1"/>
      <c r="I665" s="1"/>
      <c r="J665" s="1"/>
    </row>
    <row r="666" spans="4:10">
      <c r="D666" s="1"/>
      <c r="E666" s="1"/>
      <c r="F666" s="1"/>
      <c r="G666" s="1"/>
      <c r="H666" s="1"/>
      <c r="I666" s="1"/>
      <c r="J666" s="1"/>
    </row>
    <row r="667" spans="4:10">
      <c r="D667" s="1"/>
      <c r="E667" s="1"/>
      <c r="F667" s="1"/>
      <c r="G667" s="1"/>
      <c r="H667" s="1"/>
      <c r="I667" s="1"/>
      <c r="J667" s="1"/>
    </row>
    <row r="668" spans="4:10">
      <c r="D668" s="1"/>
      <c r="E668" s="1"/>
      <c r="F668" s="1"/>
      <c r="G668" s="1"/>
      <c r="H668" s="1"/>
      <c r="I668" s="1"/>
      <c r="J668" s="1"/>
    </row>
    <row r="669" spans="4:10">
      <c r="D669" s="1"/>
      <c r="E669" s="1"/>
      <c r="F669" s="1"/>
      <c r="G669" s="1"/>
      <c r="H669" s="1"/>
      <c r="I669" s="1"/>
      <c r="J669" s="1"/>
    </row>
    <row r="670" spans="4:10">
      <c r="D670" s="1"/>
      <c r="E670" s="1"/>
      <c r="F670" s="1"/>
      <c r="G670" s="1"/>
      <c r="H670" s="1"/>
      <c r="I670" s="1"/>
      <c r="J670" s="1"/>
    </row>
    <row r="671" spans="4:10">
      <c r="D671" s="1"/>
      <c r="E671" s="1"/>
      <c r="F671" s="1"/>
      <c r="G671" s="1"/>
      <c r="H671" s="1"/>
      <c r="I671" s="1"/>
      <c r="J671" s="1"/>
    </row>
    <row r="672" spans="4:10">
      <c r="D672" s="1"/>
      <c r="E672" s="1"/>
      <c r="F672" s="1"/>
      <c r="G672" s="1"/>
      <c r="H672" s="1"/>
      <c r="I672" s="1"/>
      <c r="J672" s="1"/>
    </row>
    <row r="673" spans="4:10">
      <c r="D673" s="1"/>
      <c r="E673" s="1"/>
      <c r="F673" s="1"/>
      <c r="G673" s="1"/>
      <c r="H673" s="1"/>
      <c r="I673" s="1"/>
      <c r="J673" s="1"/>
    </row>
    <row r="674" spans="4:10">
      <c r="D674" s="1"/>
      <c r="E674" s="1"/>
      <c r="F674" s="1"/>
      <c r="G674" s="1"/>
      <c r="H674" s="1"/>
      <c r="I674" s="1"/>
      <c r="J674" s="1"/>
    </row>
    <row r="675" spans="4:10">
      <c r="D675" s="1"/>
      <c r="E675" s="1"/>
      <c r="F675" s="1"/>
      <c r="G675" s="1"/>
      <c r="H675" s="1"/>
      <c r="I675" s="1"/>
      <c r="J675" s="1"/>
    </row>
    <row r="676" spans="4:10">
      <c r="D676" s="1"/>
      <c r="E676" s="1"/>
      <c r="F676" s="1"/>
      <c r="G676" s="1"/>
      <c r="H676" s="1"/>
      <c r="I676" s="1"/>
      <c r="J676" s="1"/>
    </row>
    <row r="677" spans="4:10">
      <c r="D677" s="1"/>
      <c r="E677" s="1"/>
      <c r="F677" s="1"/>
      <c r="G677" s="1"/>
      <c r="H677" s="1"/>
      <c r="I677" s="1"/>
      <c r="J677" s="1"/>
    </row>
    <row r="678" spans="4:10">
      <c r="D678" s="1"/>
      <c r="E678" s="1"/>
      <c r="F678" s="1"/>
      <c r="G678" s="1"/>
      <c r="H678" s="1"/>
      <c r="I678" s="1"/>
      <c r="J678" s="1"/>
    </row>
    <row r="679" spans="4:10">
      <c r="D679" s="1"/>
      <c r="E679" s="1"/>
      <c r="F679" s="1"/>
      <c r="G679" s="1"/>
      <c r="H679" s="1"/>
      <c r="I679" s="1"/>
      <c r="J679" s="1"/>
    </row>
  </sheetData>
  <autoFilter ref="A2:I2" xr:uid="{00000000-0009-0000-0000-000003000000}"/>
  <mergeCells count="1">
    <mergeCell ref="A1:I1"/>
  </mergeCells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79998168889431442"/>
  </sheetPr>
  <dimension ref="A1:I679"/>
  <sheetViews>
    <sheetView workbookViewId="0">
      <selection activeCell="E29" sqref="E29"/>
    </sheetView>
  </sheetViews>
  <sheetFormatPr defaultColWidth="8.875" defaultRowHeight="13.5"/>
  <cols>
    <col min="1" max="2" width="12.625" style="15" customWidth="1"/>
    <col min="3" max="3" width="40.625" style="1" customWidth="1"/>
    <col min="4" max="4" width="8.625" style="123" customWidth="1"/>
    <col min="5" max="5" width="12.625" style="123" customWidth="1"/>
    <col min="6" max="7" width="14.125" style="123" customWidth="1"/>
    <col min="8" max="9" width="14.125" style="97" customWidth="1"/>
    <col min="10" max="16384" width="8.875" style="2"/>
  </cols>
  <sheetData>
    <row r="1" spans="1:9" s="4" customFormat="1" ht="27" customHeight="1">
      <c r="A1" s="207" t="s">
        <v>2468</v>
      </c>
      <c r="B1" s="207"/>
      <c r="C1" s="207"/>
      <c r="D1" s="207"/>
      <c r="E1" s="207"/>
      <c r="F1" s="207"/>
      <c r="G1" s="207"/>
      <c r="H1" s="207"/>
      <c r="I1" s="207"/>
    </row>
    <row r="2" spans="1:9" s="4" customFormat="1" ht="18" customHeight="1">
      <c r="A2" s="42" t="s">
        <v>2470</v>
      </c>
      <c r="B2" s="42" t="s">
        <v>2471</v>
      </c>
      <c r="C2" s="42" t="s">
        <v>2474</v>
      </c>
      <c r="D2" s="118" t="s">
        <v>6541</v>
      </c>
      <c r="E2" s="118" t="s">
        <v>6527</v>
      </c>
      <c r="F2" s="118" t="s">
        <v>6529</v>
      </c>
      <c r="G2" s="118" t="s">
        <v>6530</v>
      </c>
      <c r="H2" s="118" t="s">
        <v>6532</v>
      </c>
      <c r="I2" s="118" t="s">
        <v>6528</v>
      </c>
    </row>
    <row r="3" spans="1:9" s="3" customFormat="1" ht="15" customHeight="1">
      <c r="A3" s="69" t="s">
        <v>1215</v>
      </c>
      <c r="B3" s="69" t="s">
        <v>2482</v>
      </c>
      <c r="C3" s="70" t="s">
        <v>1216</v>
      </c>
      <c r="D3" s="84"/>
      <c r="E3" s="84"/>
      <c r="F3" s="84"/>
      <c r="G3" s="84"/>
      <c r="H3" s="94"/>
      <c r="I3" s="65"/>
    </row>
    <row r="4" spans="1:9" s="3" customFormat="1" ht="15" customHeight="1">
      <c r="A4" s="18" t="s">
        <v>280</v>
      </c>
      <c r="B4" s="18" t="s">
        <v>2482</v>
      </c>
      <c r="C4" s="44" t="s">
        <v>1201</v>
      </c>
      <c r="D4" s="84"/>
      <c r="E4" s="84"/>
      <c r="F4" s="84"/>
      <c r="G4" s="84"/>
      <c r="H4" s="94"/>
      <c r="I4" s="65"/>
    </row>
    <row r="5" spans="1:9" s="3" customFormat="1" ht="15" customHeight="1">
      <c r="A5" s="18" t="s">
        <v>281</v>
      </c>
      <c r="B5" s="18" t="s">
        <v>2482</v>
      </c>
      <c r="C5" s="44" t="s">
        <v>1202</v>
      </c>
      <c r="D5" s="84"/>
      <c r="E5" s="84"/>
      <c r="F5" s="84"/>
      <c r="G5" s="84"/>
      <c r="H5" s="94"/>
      <c r="I5" s="65"/>
    </row>
    <row r="6" spans="1:9" s="3" customFormat="1" ht="15" customHeight="1">
      <c r="A6" s="18" t="s">
        <v>282</v>
      </c>
      <c r="B6" s="18" t="s">
        <v>2475</v>
      </c>
      <c r="C6" s="44" t="s">
        <v>2488</v>
      </c>
      <c r="D6" s="84"/>
      <c r="E6" s="84"/>
      <c r="F6" s="84"/>
      <c r="G6" s="84"/>
      <c r="H6" s="94"/>
      <c r="I6" s="65"/>
    </row>
    <row r="7" spans="1:9" s="3" customFormat="1" ht="15" customHeight="1">
      <c r="A7" s="18" t="s">
        <v>283</v>
      </c>
      <c r="B7" s="18" t="s">
        <v>2482</v>
      </c>
      <c r="C7" s="44" t="s">
        <v>1203</v>
      </c>
      <c r="D7" s="84"/>
      <c r="E7" s="84"/>
      <c r="F7" s="84"/>
      <c r="G7" s="84"/>
      <c r="H7" s="94"/>
      <c r="I7" s="65"/>
    </row>
    <row r="8" spans="1:9" s="3" customFormat="1" ht="15" customHeight="1">
      <c r="A8" s="18" t="s">
        <v>284</v>
      </c>
      <c r="B8" s="18" t="s">
        <v>2482</v>
      </c>
      <c r="C8" s="44" t="s">
        <v>1204</v>
      </c>
      <c r="D8" s="84"/>
      <c r="E8" s="84"/>
      <c r="F8" s="84"/>
      <c r="G8" s="84"/>
      <c r="H8" s="94"/>
      <c r="I8" s="65"/>
    </row>
    <row r="9" spans="1:9" s="3" customFormat="1" ht="15" customHeight="1">
      <c r="A9" s="18" t="s">
        <v>285</v>
      </c>
      <c r="B9" s="18" t="s">
        <v>2482</v>
      </c>
      <c r="C9" s="44" t="s">
        <v>1205</v>
      </c>
      <c r="D9" s="84"/>
      <c r="E9" s="84"/>
      <c r="F9" s="84"/>
      <c r="G9" s="84"/>
      <c r="H9" s="94"/>
      <c r="I9" s="65"/>
    </row>
    <row r="10" spans="1:9" s="3" customFormat="1" ht="15" customHeight="1">
      <c r="A10" s="18" t="s">
        <v>286</v>
      </c>
      <c r="B10" s="18" t="s">
        <v>2482</v>
      </c>
      <c r="C10" s="44" t="s">
        <v>1206</v>
      </c>
      <c r="D10" s="84"/>
      <c r="E10" s="84"/>
      <c r="F10" s="84"/>
      <c r="G10" s="84"/>
      <c r="H10" s="94"/>
      <c r="I10" s="65"/>
    </row>
    <row r="11" spans="1:9" s="3" customFormat="1" ht="15" customHeight="1">
      <c r="A11" s="18" t="s">
        <v>287</v>
      </c>
      <c r="B11" s="18" t="s">
        <v>2482</v>
      </c>
      <c r="C11" s="44" t="s">
        <v>1207</v>
      </c>
      <c r="D11" s="84"/>
      <c r="E11" s="84"/>
      <c r="F11" s="84"/>
      <c r="G11" s="84"/>
      <c r="H11" s="94"/>
      <c r="I11" s="65"/>
    </row>
    <row r="12" spans="1:9" s="3" customFormat="1" ht="15" customHeight="1">
      <c r="A12" s="18" t="s">
        <v>288</v>
      </c>
      <c r="B12" s="18" t="s">
        <v>2482</v>
      </c>
      <c r="C12" s="44" t="s">
        <v>1208</v>
      </c>
      <c r="D12" s="84"/>
      <c r="E12" s="84"/>
      <c r="F12" s="84"/>
      <c r="G12" s="84"/>
      <c r="H12" s="94"/>
      <c r="I12" s="65"/>
    </row>
    <row r="13" spans="1:9" s="3" customFormat="1" ht="15" customHeight="1">
      <c r="A13" s="18" t="s">
        <v>289</v>
      </c>
      <c r="B13" s="18" t="s">
        <v>2482</v>
      </c>
      <c r="C13" s="44" t="s">
        <v>1209</v>
      </c>
      <c r="D13" s="84"/>
      <c r="E13" s="84"/>
      <c r="F13" s="84"/>
      <c r="G13" s="84"/>
      <c r="H13" s="94"/>
      <c r="I13" s="65"/>
    </row>
    <row r="14" spans="1:9" s="3" customFormat="1" ht="15" customHeight="1">
      <c r="A14" s="18" t="s">
        <v>290</v>
      </c>
      <c r="B14" s="18" t="s">
        <v>2475</v>
      </c>
      <c r="C14" s="44" t="s">
        <v>2488</v>
      </c>
      <c r="D14" s="84"/>
      <c r="E14" s="84"/>
      <c r="F14" s="84"/>
      <c r="G14" s="84"/>
      <c r="H14" s="94"/>
      <c r="I14" s="65"/>
    </row>
    <row r="15" spans="1:9" s="3" customFormat="1" ht="15" customHeight="1">
      <c r="A15" s="18" t="s">
        <v>291</v>
      </c>
      <c r="B15" s="18" t="s">
        <v>2482</v>
      </c>
      <c r="C15" s="44" t="s">
        <v>1210</v>
      </c>
      <c r="D15" s="84"/>
      <c r="E15" s="84"/>
      <c r="F15" s="84"/>
      <c r="G15" s="84"/>
      <c r="H15" s="94"/>
      <c r="I15" s="65"/>
    </row>
    <row r="16" spans="1:9" s="3" customFormat="1" ht="15" customHeight="1">
      <c r="A16" s="18" t="s">
        <v>292</v>
      </c>
      <c r="B16" s="18" t="s">
        <v>2482</v>
      </c>
      <c r="C16" s="44" t="s">
        <v>1211</v>
      </c>
      <c r="D16" s="84"/>
      <c r="E16" s="84"/>
      <c r="F16" s="84"/>
      <c r="G16" s="84"/>
      <c r="H16" s="94"/>
      <c r="I16" s="65"/>
    </row>
    <row r="17" spans="1:9" s="3" customFormat="1" ht="15" customHeight="1">
      <c r="A17" s="18" t="s">
        <v>293</v>
      </c>
      <c r="B17" s="18" t="s">
        <v>2482</v>
      </c>
      <c r="C17" s="44" t="s">
        <v>1212</v>
      </c>
      <c r="D17" s="84"/>
      <c r="E17" s="84"/>
      <c r="F17" s="84"/>
      <c r="G17" s="84"/>
      <c r="H17" s="94"/>
      <c r="I17" s="65"/>
    </row>
    <row r="18" spans="1:9" s="3" customFormat="1" ht="15" customHeight="1">
      <c r="A18" s="18" t="s">
        <v>294</v>
      </c>
      <c r="B18" s="18" t="s">
        <v>2482</v>
      </c>
      <c r="C18" s="44" t="s">
        <v>1213</v>
      </c>
      <c r="D18" s="84"/>
      <c r="E18" s="84"/>
      <c r="F18" s="84"/>
      <c r="G18" s="84"/>
      <c r="H18" s="94"/>
      <c r="I18" s="65"/>
    </row>
    <row r="19" spans="1:9" s="3" customFormat="1" ht="15" customHeight="1">
      <c r="A19" s="18" t="s">
        <v>295</v>
      </c>
      <c r="B19" s="18" t="s">
        <v>2475</v>
      </c>
      <c r="C19" s="44" t="s">
        <v>2487</v>
      </c>
      <c r="D19" s="84"/>
      <c r="E19" s="84"/>
      <c r="F19" s="84"/>
      <c r="G19" s="84"/>
      <c r="H19" s="94"/>
      <c r="I19" s="65"/>
    </row>
    <row r="20" spans="1:9" s="3" customFormat="1" ht="15" customHeight="1">
      <c r="A20" s="18" t="s">
        <v>296</v>
      </c>
      <c r="B20" s="18" t="s">
        <v>2482</v>
      </c>
      <c r="C20" s="56" t="s">
        <v>1214</v>
      </c>
      <c r="D20" s="84"/>
      <c r="E20" s="84"/>
      <c r="F20" s="84"/>
      <c r="G20" s="84"/>
      <c r="H20" s="94"/>
      <c r="I20" s="65"/>
    </row>
    <row r="21" spans="1:9" s="3" customFormat="1" ht="15" customHeight="1">
      <c r="A21" s="18" t="s">
        <v>297</v>
      </c>
      <c r="B21" s="18" t="s">
        <v>2482</v>
      </c>
      <c r="C21" s="75" t="s">
        <v>1375</v>
      </c>
      <c r="D21" s="84"/>
      <c r="E21" s="84"/>
      <c r="F21" s="84"/>
      <c r="G21" s="84"/>
      <c r="H21" s="94"/>
      <c r="I21" s="65"/>
    </row>
    <row r="22" spans="1:9" s="3" customFormat="1" ht="15" customHeight="1">
      <c r="A22" s="18" t="s">
        <v>298</v>
      </c>
      <c r="B22" s="18" t="s">
        <v>2482</v>
      </c>
      <c r="C22" s="72" t="s">
        <v>1376</v>
      </c>
      <c r="D22" s="84"/>
      <c r="E22" s="84"/>
      <c r="F22" s="84"/>
      <c r="G22" s="84"/>
      <c r="H22" s="84"/>
      <c r="I22" s="65"/>
    </row>
    <row r="23" spans="1:9" s="3" customFormat="1" ht="15" customHeight="1">
      <c r="A23" s="18" t="s">
        <v>299</v>
      </c>
      <c r="B23" s="18" t="s">
        <v>2482</v>
      </c>
      <c r="C23" s="72" t="s">
        <v>1377</v>
      </c>
      <c r="D23" s="84"/>
      <c r="E23" s="84"/>
      <c r="F23" s="84"/>
      <c r="G23" s="84"/>
      <c r="H23" s="94"/>
      <c r="I23" s="65"/>
    </row>
    <row r="24" spans="1:9" s="3" customFormat="1" ht="15" customHeight="1">
      <c r="A24" s="18" t="s">
        <v>300</v>
      </c>
      <c r="B24" s="18" t="s">
        <v>2482</v>
      </c>
      <c r="C24" s="44" t="s">
        <v>1508</v>
      </c>
      <c r="D24" s="84"/>
      <c r="E24" s="84"/>
      <c r="F24" s="84"/>
      <c r="G24" s="84"/>
      <c r="H24" s="94"/>
      <c r="I24" s="65"/>
    </row>
    <row r="25" spans="1:9" s="3" customFormat="1" ht="15" customHeight="1">
      <c r="A25" s="18" t="s">
        <v>301</v>
      </c>
      <c r="B25" s="18" t="s">
        <v>2482</v>
      </c>
      <c r="C25" s="44" t="s">
        <v>1532</v>
      </c>
      <c r="D25" s="84"/>
      <c r="E25" s="84"/>
      <c r="F25" s="84"/>
      <c r="G25" s="84"/>
      <c r="H25" s="94"/>
      <c r="I25" s="65"/>
    </row>
    <row r="26" spans="1:9" s="3" customFormat="1" ht="15" customHeight="1">
      <c r="A26" s="18" t="s">
        <v>302</v>
      </c>
      <c r="B26" s="18" t="s">
        <v>2482</v>
      </c>
      <c r="C26" s="6" t="s">
        <v>2486</v>
      </c>
      <c r="D26" s="84"/>
      <c r="E26" s="84"/>
      <c r="F26" s="84"/>
      <c r="G26" s="84"/>
      <c r="H26" s="94"/>
      <c r="I26" s="65"/>
    </row>
    <row r="27" spans="1:9" s="3" customFormat="1" ht="15" customHeight="1">
      <c r="A27" s="18" t="s">
        <v>303</v>
      </c>
      <c r="B27" s="18" t="s">
        <v>2482</v>
      </c>
      <c r="C27" s="44" t="s">
        <v>1756</v>
      </c>
      <c r="D27" s="84"/>
      <c r="E27" s="84"/>
      <c r="F27" s="84"/>
      <c r="G27" s="84"/>
      <c r="H27" s="94"/>
      <c r="I27" s="65"/>
    </row>
    <row r="28" spans="1:9" s="3" customFormat="1" ht="15" customHeight="1">
      <c r="A28" s="18" t="s">
        <v>304</v>
      </c>
      <c r="B28" s="18" t="s">
        <v>2482</v>
      </c>
      <c r="C28" s="44" t="s">
        <v>1829</v>
      </c>
      <c r="D28" s="84"/>
      <c r="E28" s="84"/>
      <c r="F28" s="84"/>
      <c r="G28" s="84"/>
      <c r="H28" s="94"/>
      <c r="I28" s="65"/>
    </row>
    <row r="29" spans="1:9" s="3" customFormat="1" ht="15" customHeight="1">
      <c r="A29" s="18" t="s">
        <v>305</v>
      </c>
      <c r="B29" s="18" t="s">
        <v>2482</v>
      </c>
      <c r="C29" s="44" t="s">
        <v>1884</v>
      </c>
      <c r="D29" s="84"/>
      <c r="E29" s="84"/>
      <c r="F29" s="84"/>
      <c r="G29" s="84"/>
      <c r="H29" s="94"/>
      <c r="I29" s="65"/>
    </row>
    <row r="30" spans="1:9" s="3" customFormat="1" ht="15" customHeight="1">
      <c r="A30" s="18" t="s">
        <v>306</v>
      </c>
      <c r="B30" s="18" t="s">
        <v>2482</v>
      </c>
      <c r="C30" s="44" t="s">
        <v>1885</v>
      </c>
      <c r="D30" s="84"/>
      <c r="E30" s="84"/>
      <c r="F30" s="84"/>
      <c r="G30" s="84"/>
      <c r="H30" s="94"/>
      <c r="I30" s="65"/>
    </row>
    <row r="31" spans="1:9" s="3" customFormat="1" ht="15" customHeight="1">
      <c r="A31" s="18" t="s">
        <v>307</v>
      </c>
      <c r="B31" s="18" t="s">
        <v>2482</v>
      </c>
      <c r="C31" s="44" t="s">
        <v>2037</v>
      </c>
      <c r="D31" s="84"/>
      <c r="E31" s="84"/>
      <c r="F31" s="84"/>
      <c r="G31" s="84"/>
      <c r="H31" s="94"/>
      <c r="I31" s="65"/>
    </row>
    <row r="32" spans="1:9" s="3" customFormat="1" ht="15" customHeight="1">
      <c r="A32" s="18" t="s">
        <v>2135</v>
      </c>
      <c r="B32" s="18" t="s">
        <v>2482</v>
      </c>
      <c r="C32" s="44" t="s">
        <v>2134</v>
      </c>
      <c r="D32" s="84"/>
      <c r="E32" s="84"/>
      <c r="F32" s="84"/>
      <c r="G32" s="84"/>
      <c r="H32" s="94"/>
      <c r="I32" s="65"/>
    </row>
    <row r="33" spans="1:9" s="3" customFormat="1" ht="15" customHeight="1">
      <c r="A33" s="18" t="s">
        <v>308</v>
      </c>
      <c r="B33" s="18" t="s">
        <v>2482</v>
      </c>
      <c r="C33" s="44" t="s">
        <v>2254</v>
      </c>
      <c r="D33" s="84"/>
      <c r="E33" s="84"/>
      <c r="F33" s="84"/>
      <c r="G33" s="84"/>
      <c r="H33" s="94"/>
      <c r="I33" s="65"/>
    </row>
    <row r="34" spans="1:9" s="3" customFormat="1" ht="15" customHeight="1">
      <c r="A34" s="18" t="s">
        <v>309</v>
      </c>
      <c r="B34" s="18" t="s">
        <v>2482</v>
      </c>
      <c r="C34" s="44" t="s">
        <v>2255</v>
      </c>
      <c r="D34" s="84"/>
      <c r="E34" s="84"/>
      <c r="F34" s="84"/>
      <c r="G34" s="84"/>
      <c r="H34" s="84"/>
      <c r="I34" s="65"/>
    </row>
    <row r="35" spans="1:9" s="3" customFormat="1" ht="15" customHeight="1">
      <c r="A35" s="18" t="s">
        <v>310</v>
      </c>
      <c r="B35" s="18" t="s">
        <v>2482</v>
      </c>
      <c r="C35" s="44" t="s">
        <v>2256</v>
      </c>
      <c r="D35" s="84"/>
      <c r="E35" s="84"/>
      <c r="F35" s="84"/>
      <c r="G35" s="84"/>
      <c r="H35" s="94"/>
      <c r="I35" s="65"/>
    </row>
    <row r="36" spans="1:9" s="3" customFormat="1" ht="15" customHeight="1">
      <c r="A36" s="18" t="s">
        <v>311</v>
      </c>
      <c r="B36" s="18" t="s">
        <v>2482</v>
      </c>
      <c r="C36" s="44" t="s">
        <v>2257</v>
      </c>
      <c r="D36" s="84"/>
      <c r="E36" s="84"/>
      <c r="F36" s="84"/>
      <c r="G36" s="84"/>
      <c r="H36" s="94"/>
      <c r="I36" s="65"/>
    </row>
    <row r="37" spans="1:9" s="3" customFormat="1" ht="15" customHeight="1">
      <c r="A37" s="18" t="s">
        <v>2356</v>
      </c>
      <c r="B37" s="18" t="s">
        <v>2482</v>
      </c>
      <c r="C37" s="6" t="s">
        <v>2466</v>
      </c>
      <c r="D37" s="84"/>
      <c r="E37" s="84"/>
      <c r="F37" s="84"/>
      <c r="G37" s="84"/>
      <c r="H37" s="94"/>
      <c r="I37" s="65"/>
    </row>
    <row r="38" spans="1:9" s="3" customFormat="1" ht="15" customHeight="1">
      <c r="A38" s="18" t="s">
        <v>2442</v>
      </c>
      <c r="B38" s="18" t="s">
        <v>2475</v>
      </c>
      <c r="C38" s="6" t="s">
        <v>2485</v>
      </c>
      <c r="D38" s="84"/>
      <c r="E38" s="84"/>
      <c r="F38" s="84"/>
      <c r="G38" s="84"/>
      <c r="H38" s="94"/>
      <c r="I38" s="65"/>
    </row>
    <row r="39" spans="1:9" s="3" customFormat="1" ht="15" customHeight="1">
      <c r="A39" s="18" t="s">
        <v>2463</v>
      </c>
      <c r="B39" s="18" t="s">
        <v>2482</v>
      </c>
      <c r="C39" s="6" t="s">
        <v>2464</v>
      </c>
      <c r="D39" s="84"/>
      <c r="E39" s="84"/>
      <c r="F39" s="84"/>
      <c r="G39" s="84"/>
      <c r="H39" s="94"/>
      <c r="I39" s="65"/>
    </row>
    <row r="40" spans="1:9" s="3" customFormat="1" ht="15" customHeight="1">
      <c r="A40" s="18" t="s">
        <v>4227</v>
      </c>
      <c r="B40" s="18" t="s">
        <v>2473</v>
      </c>
      <c r="C40" s="6" t="s">
        <v>4228</v>
      </c>
      <c r="D40" s="84"/>
      <c r="E40" s="84"/>
      <c r="F40" s="84"/>
      <c r="G40" s="84"/>
      <c r="H40" s="94"/>
      <c r="I40" s="65"/>
    </row>
    <row r="41" spans="1:9" s="3" customFormat="1" ht="15" customHeight="1">
      <c r="A41" s="18" t="s">
        <v>4198</v>
      </c>
      <c r="B41" s="18" t="s">
        <v>2473</v>
      </c>
      <c r="C41" s="6" t="s">
        <v>4201</v>
      </c>
      <c r="D41" s="84"/>
      <c r="E41" s="84"/>
      <c r="F41" s="84"/>
      <c r="G41" s="84"/>
      <c r="H41" s="94"/>
      <c r="I41" s="65"/>
    </row>
    <row r="42" spans="1:9" s="3" customFormat="1" ht="15" customHeight="1">
      <c r="A42" s="18" t="s">
        <v>4199</v>
      </c>
      <c r="B42" s="18" t="s">
        <v>2473</v>
      </c>
      <c r="C42" s="6" t="s">
        <v>4229</v>
      </c>
      <c r="D42" s="84"/>
      <c r="E42" s="84"/>
      <c r="F42" s="84"/>
      <c r="G42" s="84"/>
      <c r="H42" s="94"/>
      <c r="I42" s="65"/>
    </row>
    <row r="43" spans="1:9" s="3" customFormat="1" ht="15" customHeight="1">
      <c r="A43" s="18" t="s">
        <v>4200</v>
      </c>
      <c r="B43" s="18" t="s">
        <v>2473</v>
      </c>
      <c r="C43" s="6" t="s">
        <v>4202</v>
      </c>
      <c r="D43" s="84"/>
      <c r="E43" s="84"/>
      <c r="F43" s="84"/>
      <c r="G43" s="84"/>
      <c r="H43" s="94"/>
      <c r="I43" s="65"/>
    </row>
    <row r="44" spans="1:9" ht="15" customHeight="1">
      <c r="A44" s="18" t="s">
        <v>6903</v>
      </c>
      <c r="B44" s="18" t="s">
        <v>2475</v>
      </c>
      <c r="C44" s="139" t="s">
        <v>6902</v>
      </c>
      <c r="D44" s="139"/>
      <c r="E44" s="139"/>
      <c r="F44" s="139"/>
      <c r="G44" s="139"/>
      <c r="H44" s="139"/>
      <c r="I44" s="139"/>
    </row>
    <row r="45" spans="1:9" ht="15" customHeight="1">
      <c r="D45" s="4"/>
      <c r="E45" s="4"/>
      <c r="F45" s="4"/>
      <c r="G45" s="4"/>
      <c r="H45" s="4"/>
      <c r="I45" s="4"/>
    </row>
    <row r="46" spans="1:9" ht="15" customHeight="1">
      <c r="D46" s="4"/>
      <c r="E46" s="4"/>
      <c r="F46" s="4"/>
      <c r="G46" s="4"/>
      <c r="H46" s="4"/>
      <c r="I46" s="4"/>
    </row>
    <row r="47" spans="1:9" ht="15" customHeight="1">
      <c r="D47" s="4"/>
      <c r="E47" s="4"/>
      <c r="F47" s="4"/>
      <c r="G47" s="4"/>
      <c r="H47" s="4"/>
      <c r="I47" s="4"/>
    </row>
    <row r="48" spans="1:9" ht="15" customHeight="1">
      <c r="D48" s="4"/>
      <c r="E48" s="4"/>
      <c r="F48" s="4"/>
      <c r="G48" s="4"/>
      <c r="H48" s="4"/>
      <c r="I48" s="4"/>
    </row>
    <row r="49" spans="4:9" ht="15" customHeight="1">
      <c r="D49" s="4"/>
      <c r="E49" s="4"/>
      <c r="F49" s="4"/>
      <c r="G49" s="4"/>
      <c r="H49" s="4"/>
      <c r="I49" s="4"/>
    </row>
    <row r="50" spans="4:9" ht="15" customHeight="1">
      <c r="D50" s="4"/>
      <c r="E50" s="4"/>
      <c r="F50" s="4"/>
      <c r="G50" s="4"/>
      <c r="H50" s="4"/>
      <c r="I50" s="4"/>
    </row>
    <row r="51" spans="4:9" ht="15" customHeight="1">
      <c r="D51" s="4"/>
      <c r="E51" s="4"/>
      <c r="F51" s="4"/>
      <c r="G51" s="4"/>
      <c r="H51" s="4"/>
      <c r="I51" s="4"/>
    </row>
    <row r="52" spans="4:9" ht="15" customHeight="1">
      <c r="D52" s="4"/>
      <c r="E52" s="4"/>
      <c r="F52" s="4"/>
      <c r="G52" s="4"/>
      <c r="H52" s="4"/>
      <c r="I52" s="4"/>
    </row>
    <row r="53" spans="4:9" ht="15" customHeight="1">
      <c r="D53" s="4"/>
      <c r="E53" s="4"/>
      <c r="F53" s="4"/>
      <c r="G53" s="4"/>
      <c r="H53" s="4"/>
      <c r="I53" s="4"/>
    </row>
    <row r="54" spans="4:9" ht="15" customHeight="1">
      <c r="D54" s="4"/>
      <c r="E54" s="4"/>
      <c r="F54" s="4"/>
      <c r="G54" s="4"/>
      <c r="H54" s="4"/>
      <c r="I54" s="4"/>
    </row>
    <row r="55" spans="4:9" ht="15" customHeight="1">
      <c r="D55" s="4"/>
      <c r="E55" s="4"/>
      <c r="F55" s="4"/>
      <c r="G55" s="4"/>
      <c r="H55" s="4"/>
      <c r="I55" s="4"/>
    </row>
    <row r="56" spans="4:9" ht="15" customHeight="1">
      <c r="D56" s="4"/>
      <c r="E56" s="4"/>
      <c r="F56" s="4"/>
      <c r="G56" s="4"/>
      <c r="H56" s="4"/>
      <c r="I56" s="4"/>
    </row>
    <row r="57" spans="4:9" ht="15" customHeight="1">
      <c r="D57" s="4"/>
      <c r="E57" s="4"/>
      <c r="F57" s="4"/>
      <c r="G57" s="4"/>
      <c r="H57" s="4"/>
    </row>
    <row r="58" spans="4:9" ht="15" customHeight="1">
      <c r="D58" s="4"/>
      <c r="E58" s="4"/>
      <c r="F58" s="4"/>
      <c r="G58" s="4"/>
      <c r="H58" s="4"/>
    </row>
    <row r="59" spans="4:9" ht="15" customHeight="1">
      <c r="D59" s="4"/>
      <c r="E59" s="4"/>
      <c r="F59" s="4"/>
      <c r="G59" s="4"/>
      <c r="H59" s="4"/>
    </row>
    <row r="60" spans="4:9" ht="15" customHeight="1">
      <c r="D60" s="4"/>
      <c r="E60" s="4"/>
      <c r="F60" s="4"/>
      <c r="G60" s="4"/>
      <c r="H60" s="4"/>
    </row>
    <row r="61" spans="4:9" ht="15" customHeight="1">
      <c r="D61" s="4"/>
      <c r="E61" s="4"/>
      <c r="F61" s="4"/>
      <c r="G61" s="4"/>
      <c r="H61" s="4"/>
    </row>
    <row r="62" spans="4:9" ht="15" customHeight="1">
      <c r="D62" s="4"/>
      <c r="E62" s="4"/>
      <c r="F62" s="4"/>
      <c r="G62" s="4"/>
      <c r="H62" s="4"/>
    </row>
    <row r="63" spans="4:9" ht="15" customHeight="1">
      <c r="D63" s="4"/>
      <c r="E63" s="4"/>
      <c r="F63" s="4"/>
      <c r="G63" s="4"/>
      <c r="H63" s="4"/>
    </row>
    <row r="64" spans="4:9" ht="15" customHeight="1">
      <c r="D64" s="4"/>
      <c r="E64" s="4"/>
      <c r="F64" s="4"/>
      <c r="G64" s="4"/>
      <c r="H64" s="4"/>
    </row>
    <row r="65" spans="4:8" ht="15" customHeight="1">
      <c r="D65" s="4"/>
      <c r="E65" s="4"/>
      <c r="F65" s="4"/>
      <c r="G65" s="4"/>
      <c r="H65" s="4"/>
    </row>
    <row r="66" spans="4:8" ht="15" customHeight="1">
      <c r="D66" s="4"/>
      <c r="E66" s="4"/>
      <c r="F66" s="4"/>
      <c r="G66" s="4"/>
      <c r="H66" s="4"/>
    </row>
    <row r="67" spans="4:8" ht="15" customHeight="1">
      <c r="D67" s="4"/>
      <c r="E67" s="4"/>
      <c r="F67" s="4"/>
      <c r="G67" s="4"/>
      <c r="H67" s="4"/>
    </row>
    <row r="68" spans="4:8" ht="15" customHeight="1">
      <c r="D68" s="4"/>
      <c r="E68" s="4"/>
      <c r="F68" s="4"/>
      <c r="G68" s="4"/>
      <c r="H68" s="4"/>
    </row>
    <row r="69" spans="4:8" ht="15" customHeight="1">
      <c r="D69" s="4"/>
      <c r="E69" s="4"/>
      <c r="F69" s="4"/>
      <c r="G69" s="4"/>
      <c r="H69" s="4"/>
    </row>
    <row r="70" spans="4:8" ht="15" customHeight="1">
      <c r="D70" s="4"/>
      <c r="E70" s="4"/>
      <c r="F70" s="4"/>
      <c r="G70" s="4"/>
      <c r="H70" s="4"/>
    </row>
    <row r="71" spans="4:8" ht="15" customHeight="1">
      <c r="D71" s="4"/>
      <c r="E71" s="4"/>
      <c r="F71" s="4"/>
      <c r="G71" s="4"/>
      <c r="H71" s="4"/>
    </row>
    <row r="72" spans="4:8" ht="15" customHeight="1">
      <c r="D72" s="4"/>
      <c r="E72" s="4"/>
      <c r="F72" s="4"/>
      <c r="G72" s="4"/>
      <c r="H72" s="4"/>
    </row>
    <row r="73" spans="4:8" ht="15" customHeight="1">
      <c r="D73" s="4"/>
      <c r="E73" s="4"/>
      <c r="F73" s="4"/>
      <c r="G73" s="4"/>
      <c r="H73" s="4"/>
    </row>
    <row r="74" spans="4:8" ht="15" customHeight="1">
      <c r="D74" s="4"/>
      <c r="E74" s="4"/>
      <c r="F74" s="4"/>
      <c r="G74" s="4"/>
      <c r="H74" s="4"/>
    </row>
    <row r="75" spans="4:8" ht="15" customHeight="1">
      <c r="D75" s="4"/>
      <c r="E75" s="4"/>
      <c r="F75" s="4"/>
      <c r="G75" s="4"/>
      <c r="H75" s="4"/>
    </row>
    <row r="76" spans="4:8" ht="15" customHeight="1">
      <c r="D76" s="4"/>
      <c r="E76" s="4"/>
      <c r="F76" s="4"/>
      <c r="G76" s="4"/>
      <c r="H76" s="4"/>
    </row>
    <row r="77" spans="4:8" ht="15" customHeight="1">
      <c r="D77" s="4"/>
      <c r="E77" s="4"/>
      <c r="F77" s="4"/>
      <c r="G77" s="4"/>
      <c r="H77" s="4"/>
    </row>
    <row r="78" spans="4:8" ht="15" customHeight="1">
      <c r="D78" s="4"/>
      <c r="E78" s="4"/>
      <c r="F78" s="4"/>
      <c r="G78" s="4"/>
      <c r="H78" s="4"/>
    </row>
    <row r="79" spans="4:8" ht="15" customHeight="1">
      <c r="D79" s="4"/>
      <c r="E79" s="4"/>
      <c r="F79" s="4"/>
      <c r="G79" s="4"/>
      <c r="H79" s="4"/>
    </row>
    <row r="80" spans="4:8" ht="15" customHeight="1">
      <c r="D80" s="4"/>
      <c r="E80" s="4"/>
      <c r="F80" s="4"/>
      <c r="G80" s="4"/>
      <c r="H80" s="4"/>
    </row>
    <row r="81" spans="4:8" ht="15" customHeight="1">
      <c r="D81" s="4"/>
      <c r="E81" s="4"/>
      <c r="F81" s="4"/>
      <c r="G81" s="4"/>
      <c r="H81" s="4"/>
    </row>
    <row r="82" spans="4:8" ht="15" customHeight="1">
      <c r="D82" s="4"/>
      <c r="E82" s="4"/>
      <c r="F82" s="4"/>
      <c r="G82" s="4"/>
      <c r="H82" s="4"/>
    </row>
    <row r="83" spans="4:8" ht="15" customHeight="1">
      <c r="D83" s="4"/>
      <c r="E83" s="4"/>
      <c r="F83" s="4"/>
      <c r="G83" s="4"/>
      <c r="H83" s="4"/>
    </row>
    <row r="84" spans="4:8" ht="15" customHeight="1">
      <c r="D84" s="4"/>
      <c r="E84" s="4"/>
      <c r="F84" s="4"/>
      <c r="G84" s="4"/>
      <c r="H84" s="4"/>
    </row>
    <row r="85" spans="4:8" ht="15" customHeight="1">
      <c r="D85" s="4"/>
      <c r="E85" s="4"/>
      <c r="F85" s="4"/>
      <c r="G85" s="4"/>
      <c r="H85" s="4"/>
    </row>
    <row r="86" spans="4:8" ht="15" customHeight="1">
      <c r="D86" s="4"/>
      <c r="E86" s="4"/>
      <c r="F86" s="4"/>
      <c r="G86" s="4"/>
      <c r="H86" s="4"/>
    </row>
    <row r="87" spans="4:8" ht="15" customHeight="1">
      <c r="D87" s="4"/>
      <c r="E87" s="4"/>
      <c r="F87" s="4"/>
      <c r="G87" s="4"/>
      <c r="H87" s="4"/>
    </row>
    <row r="88" spans="4:8" ht="15" customHeight="1">
      <c r="D88" s="4"/>
      <c r="E88" s="4"/>
      <c r="F88" s="4"/>
      <c r="G88" s="4"/>
      <c r="H88" s="4"/>
    </row>
    <row r="89" spans="4:8" ht="15" customHeight="1">
      <c r="D89" s="4"/>
      <c r="E89" s="4"/>
      <c r="F89" s="4"/>
      <c r="G89" s="4"/>
      <c r="H89" s="4"/>
    </row>
    <row r="90" spans="4:8" ht="15" customHeight="1">
      <c r="D90" s="4"/>
      <c r="E90" s="4"/>
      <c r="F90" s="4"/>
      <c r="G90" s="4"/>
      <c r="H90" s="4"/>
    </row>
    <row r="91" spans="4:8" ht="15" customHeight="1">
      <c r="D91" s="4"/>
      <c r="E91" s="4"/>
      <c r="F91" s="4"/>
      <c r="G91" s="4"/>
      <c r="H91" s="4"/>
    </row>
    <row r="92" spans="4:8" ht="15" customHeight="1">
      <c r="D92" s="4"/>
      <c r="E92" s="4"/>
      <c r="F92" s="4"/>
      <c r="G92" s="4"/>
      <c r="H92" s="4"/>
    </row>
    <row r="93" spans="4:8" ht="15" customHeight="1">
      <c r="D93" s="4"/>
      <c r="E93" s="4"/>
      <c r="F93" s="4"/>
      <c r="G93" s="4"/>
      <c r="H93" s="4"/>
    </row>
    <row r="94" spans="4:8" ht="15" customHeight="1">
      <c r="D94" s="4"/>
      <c r="E94" s="4"/>
      <c r="F94" s="4"/>
      <c r="G94" s="4"/>
      <c r="H94" s="4"/>
    </row>
    <row r="95" spans="4:8" ht="15" customHeight="1">
      <c r="D95" s="4"/>
      <c r="E95" s="4"/>
      <c r="F95" s="4"/>
      <c r="G95" s="4"/>
      <c r="H95" s="4"/>
    </row>
    <row r="96" spans="4:8" ht="15" customHeight="1">
      <c r="D96" s="4"/>
      <c r="E96" s="4"/>
      <c r="F96" s="4"/>
      <c r="G96" s="4"/>
      <c r="H96" s="4"/>
    </row>
    <row r="97" spans="4:8" ht="15" customHeight="1">
      <c r="D97" s="4"/>
      <c r="E97" s="4"/>
      <c r="F97" s="4"/>
      <c r="G97" s="4"/>
      <c r="H97" s="4"/>
    </row>
    <row r="98" spans="4:8" ht="15" customHeight="1">
      <c r="D98" s="4"/>
      <c r="E98" s="4"/>
      <c r="F98" s="4"/>
      <c r="G98" s="4"/>
      <c r="H98" s="4"/>
    </row>
    <row r="99" spans="4:8" ht="15" customHeight="1">
      <c r="D99" s="4"/>
      <c r="E99" s="4"/>
      <c r="F99" s="4"/>
      <c r="G99" s="4"/>
      <c r="H99" s="4"/>
    </row>
    <row r="100" spans="4:8" ht="15" customHeight="1">
      <c r="D100" s="4"/>
      <c r="E100" s="4"/>
      <c r="F100" s="4"/>
      <c r="G100" s="4"/>
      <c r="H100" s="4"/>
    </row>
    <row r="101" spans="4:8" ht="15" customHeight="1">
      <c r="D101" s="4"/>
      <c r="E101" s="4"/>
      <c r="F101" s="4"/>
      <c r="G101" s="4"/>
      <c r="H101" s="4"/>
    </row>
    <row r="102" spans="4:8">
      <c r="D102" s="4"/>
      <c r="E102" s="4"/>
      <c r="F102" s="4"/>
      <c r="G102" s="4"/>
      <c r="H102" s="4"/>
    </row>
    <row r="103" spans="4:8">
      <c r="D103" s="4"/>
      <c r="E103" s="4"/>
      <c r="F103" s="4"/>
      <c r="G103" s="4"/>
      <c r="H103" s="4"/>
    </row>
    <row r="104" spans="4:8">
      <c r="D104" s="4"/>
      <c r="E104" s="4"/>
      <c r="F104" s="4"/>
      <c r="G104" s="4"/>
      <c r="H104" s="4"/>
    </row>
    <row r="105" spans="4:8">
      <c r="D105" s="4"/>
      <c r="E105" s="4"/>
      <c r="F105" s="4"/>
      <c r="G105" s="4"/>
      <c r="H105" s="4"/>
    </row>
    <row r="106" spans="4:8">
      <c r="D106" s="4"/>
      <c r="E106" s="4"/>
      <c r="F106" s="4"/>
      <c r="G106" s="4"/>
      <c r="H106" s="4"/>
    </row>
    <row r="107" spans="4:8">
      <c r="D107" s="4"/>
      <c r="E107" s="4"/>
      <c r="F107" s="4"/>
      <c r="G107" s="4"/>
      <c r="H107" s="4"/>
    </row>
    <row r="108" spans="4:8">
      <c r="D108" s="4"/>
      <c r="E108" s="4"/>
      <c r="F108" s="4"/>
      <c r="G108" s="4"/>
      <c r="H108" s="4"/>
    </row>
    <row r="109" spans="4:8">
      <c r="D109" s="4"/>
      <c r="E109" s="4"/>
      <c r="F109" s="4"/>
      <c r="G109" s="4"/>
      <c r="H109" s="4"/>
    </row>
    <row r="110" spans="4:8">
      <c r="D110" s="4"/>
      <c r="E110" s="4"/>
      <c r="F110" s="4"/>
      <c r="G110" s="4"/>
      <c r="H110" s="4"/>
    </row>
    <row r="111" spans="4:8">
      <c r="D111" s="4"/>
      <c r="E111" s="4"/>
      <c r="F111" s="4"/>
      <c r="G111" s="4"/>
      <c r="H111" s="4"/>
    </row>
    <row r="112" spans="4:8">
      <c r="D112" s="4"/>
      <c r="E112" s="4"/>
      <c r="F112" s="4"/>
      <c r="G112" s="4"/>
      <c r="H112" s="4"/>
    </row>
    <row r="113" spans="4:8">
      <c r="D113" s="4"/>
      <c r="E113" s="4"/>
      <c r="F113" s="4"/>
      <c r="G113" s="4"/>
      <c r="H113" s="4"/>
    </row>
    <row r="114" spans="4:8">
      <c r="D114" s="4"/>
      <c r="E114" s="4"/>
      <c r="F114" s="4"/>
      <c r="G114" s="4"/>
      <c r="H114" s="4"/>
    </row>
    <row r="115" spans="4:8">
      <c r="D115" s="4"/>
      <c r="E115" s="4"/>
      <c r="F115" s="4"/>
      <c r="G115" s="4"/>
      <c r="H115" s="4"/>
    </row>
    <row r="116" spans="4:8">
      <c r="D116" s="4"/>
      <c r="E116" s="4"/>
      <c r="F116" s="4"/>
      <c r="G116" s="4"/>
      <c r="H116" s="4"/>
    </row>
    <row r="117" spans="4:8">
      <c r="D117" s="4"/>
      <c r="E117" s="4"/>
      <c r="F117" s="4"/>
      <c r="G117" s="4"/>
      <c r="H117" s="4"/>
    </row>
    <row r="118" spans="4:8">
      <c r="D118" s="4"/>
      <c r="E118" s="4"/>
      <c r="F118" s="4"/>
      <c r="G118" s="4"/>
      <c r="H118" s="4"/>
    </row>
    <row r="119" spans="4:8">
      <c r="D119" s="4"/>
      <c r="E119" s="4"/>
      <c r="F119" s="4"/>
      <c r="G119" s="4"/>
      <c r="H119" s="4"/>
    </row>
    <row r="120" spans="4:8">
      <c r="D120" s="4"/>
      <c r="E120" s="4"/>
      <c r="F120" s="4"/>
      <c r="G120" s="4"/>
      <c r="H120" s="4"/>
    </row>
    <row r="121" spans="4:8">
      <c r="D121" s="4"/>
      <c r="E121" s="4"/>
      <c r="F121" s="4"/>
      <c r="G121" s="4"/>
      <c r="H121" s="4"/>
    </row>
    <row r="122" spans="4:8">
      <c r="D122" s="4"/>
      <c r="E122" s="4"/>
      <c r="F122" s="4"/>
      <c r="G122" s="4"/>
      <c r="H122" s="4"/>
    </row>
    <row r="123" spans="4:8">
      <c r="D123" s="4"/>
      <c r="E123" s="4"/>
      <c r="F123" s="4"/>
      <c r="G123" s="4"/>
      <c r="H123" s="4"/>
    </row>
    <row r="124" spans="4:8">
      <c r="D124" s="4"/>
      <c r="E124" s="4"/>
      <c r="F124" s="4"/>
      <c r="G124" s="4"/>
      <c r="H124" s="4"/>
    </row>
    <row r="125" spans="4:8">
      <c r="D125" s="4"/>
      <c r="E125" s="4"/>
      <c r="F125" s="4"/>
      <c r="G125" s="4"/>
      <c r="H125" s="4"/>
    </row>
    <row r="126" spans="4:8">
      <c r="D126" s="4"/>
      <c r="E126" s="4"/>
      <c r="F126" s="4"/>
      <c r="G126" s="4"/>
      <c r="H126" s="4"/>
    </row>
    <row r="127" spans="4:8">
      <c r="D127" s="4"/>
      <c r="E127" s="4"/>
      <c r="F127" s="4"/>
      <c r="G127" s="4"/>
      <c r="H127" s="4"/>
    </row>
    <row r="128" spans="4:8">
      <c r="D128" s="4"/>
      <c r="E128" s="4"/>
      <c r="F128" s="4"/>
      <c r="G128" s="4"/>
      <c r="H128" s="4"/>
    </row>
    <row r="129" spans="4:8">
      <c r="D129" s="4"/>
      <c r="E129" s="4"/>
      <c r="F129" s="4"/>
      <c r="G129" s="4"/>
      <c r="H129" s="4"/>
    </row>
    <row r="130" spans="4:8">
      <c r="D130" s="4"/>
      <c r="E130" s="4"/>
      <c r="F130" s="4"/>
      <c r="G130" s="4"/>
      <c r="H130" s="4"/>
    </row>
    <row r="131" spans="4:8">
      <c r="D131" s="4"/>
      <c r="E131" s="4"/>
      <c r="F131" s="4"/>
      <c r="G131" s="4"/>
      <c r="H131" s="4"/>
    </row>
    <row r="132" spans="4:8">
      <c r="D132" s="4"/>
      <c r="E132" s="4"/>
      <c r="F132" s="4"/>
      <c r="G132" s="4"/>
      <c r="H132" s="4"/>
    </row>
    <row r="133" spans="4:8">
      <c r="D133" s="4"/>
      <c r="E133" s="4"/>
      <c r="F133" s="4"/>
      <c r="G133" s="4"/>
      <c r="H133" s="4"/>
    </row>
    <row r="134" spans="4:8">
      <c r="D134" s="4"/>
      <c r="E134" s="4"/>
      <c r="F134" s="4"/>
      <c r="G134" s="4"/>
      <c r="H134" s="4"/>
    </row>
    <row r="135" spans="4:8">
      <c r="D135" s="4"/>
      <c r="E135" s="4"/>
      <c r="F135" s="4"/>
      <c r="G135" s="4"/>
      <c r="H135" s="4"/>
    </row>
    <row r="136" spans="4:8">
      <c r="D136" s="4"/>
      <c r="E136" s="4"/>
      <c r="F136" s="4"/>
      <c r="G136" s="4"/>
      <c r="H136" s="4"/>
    </row>
    <row r="137" spans="4:8">
      <c r="D137" s="4"/>
      <c r="E137" s="4"/>
      <c r="F137" s="4"/>
      <c r="G137" s="4"/>
      <c r="H137" s="4"/>
    </row>
    <row r="138" spans="4:8">
      <c r="D138" s="4"/>
      <c r="E138" s="4"/>
      <c r="F138" s="4"/>
      <c r="G138" s="4"/>
      <c r="H138" s="4"/>
    </row>
    <row r="139" spans="4:8">
      <c r="D139" s="4"/>
      <c r="E139" s="4"/>
      <c r="F139" s="4"/>
      <c r="G139" s="4"/>
      <c r="H139" s="4"/>
    </row>
    <row r="140" spans="4:8">
      <c r="D140" s="4"/>
      <c r="E140" s="4"/>
      <c r="F140" s="4"/>
      <c r="G140" s="4"/>
      <c r="H140" s="4"/>
    </row>
    <row r="141" spans="4:8">
      <c r="D141" s="4"/>
      <c r="E141" s="4"/>
      <c r="F141" s="4"/>
      <c r="G141" s="4"/>
      <c r="H141" s="4"/>
    </row>
    <row r="142" spans="4:8">
      <c r="D142" s="4"/>
      <c r="E142" s="4"/>
      <c r="F142" s="4"/>
      <c r="G142" s="4"/>
      <c r="H142" s="4"/>
    </row>
    <row r="143" spans="4:8">
      <c r="D143" s="4"/>
      <c r="E143" s="4"/>
      <c r="F143" s="4"/>
      <c r="G143" s="4"/>
      <c r="H143" s="4"/>
    </row>
    <row r="144" spans="4:8">
      <c r="D144" s="4"/>
      <c r="E144" s="4"/>
      <c r="F144" s="4"/>
      <c r="G144" s="4"/>
      <c r="H144" s="4"/>
    </row>
    <row r="145" spans="4:8">
      <c r="D145" s="4"/>
      <c r="E145" s="4"/>
      <c r="F145" s="4"/>
      <c r="G145" s="4"/>
      <c r="H145" s="4"/>
    </row>
    <row r="146" spans="4:8">
      <c r="D146" s="4"/>
      <c r="E146" s="4"/>
      <c r="F146" s="4"/>
      <c r="G146" s="4"/>
      <c r="H146" s="4"/>
    </row>
    <row r="147" spans="4:8">
      <c r="D147" s="4"/>
      <c r="E147" s="4"/>
      <c r="F147" s="4"/>
      <c r="G147" s="4"/>
      <c r="H147" s="4"/>
    </row>
    <row r="148" spans="4:8">
      <c r="D148" s="4"/>
      <c r="E148" s="4"/>
      <c r="F148" s="4"/>
      <c r="G148" s="4"/>
      <c r="H148" s="4"/>
    </row>
    <row r="149" spans="4:8">
      <c r="D149" s="4"/>
      <c r="E149" s="4"/>
      <c r="F149" s="4"/>
      <c r="G149" s="4"/>
      <c r="H149" s="4"/>
    </row>
    <row r="150" spans="4:8">
      <c r="D150" s="4"/>
      <c r="E150" s="4"/>
      <c r="F150" s="4"/>
      <c r="G150" s="4"/>
      <c r="H150" s="4"/>
    </row>
    <row r="151" spans="4:8">
      <c r="D151" s="4"/>
      <c r="E151" s="4"/>
      <c r="F151" s="4"/>
      <c r="G151" s="4"/>
      <c r="H151" s="4"/>
    </row>
    <row r="152" spans="4:8">
      <c r="D152" s="4"/>
      <c r="E152" s="4"/>
      <c r="F152" s="4"/>
      <c r="G152" s="4"/>
      <c r="H152" s="4"/>
    </row>
    <row r="153" spans="4:8">
      <c r="D153" s="4"/>
      <c r="E153" s="4"/>
      <c r="F153" s="4"/>
      <c r="G153" s="4"/>
      <c r="H153" s="4"/>
    </row>
    <row r="154" spans="4:8">
      <c r="D154" s="4"/>
      <c r="E154" s="4"/>
      <c r="F154" s="4"/>
      <c r="G154" s="4"/>
      <c r="H154" s="4"/>
    </row>
    <row r="155" spans="4:8">
      <c r="D155" s="4"/>
      <c r="E155" s="4"/>
      <c r="F155" s="4"/>
      <c r="G155" s="4"/>
      <c r="H155" s="4"/>
    </row>
    <row r="156" spans="4:8">
      <c r="D156" s="4"/>
      <c r="E156" s="4"/>
      <c r="F156" s="4"/>
      <c r="G156" s="4"/>
      <c r="H156" s="4"/>
    </row>
    <row r="157" spans="4:8">
      <c r="D157" s="4"/>
      <c r="E157" s="4"/>
      <c r="F157" s="4"/>
      <c r="G157" s="4"/>
      <c r="H157" s="4"/>
    </row>
    <row r="158" spans="4:8">
      <c r="D158" s="4"/>
      <c r="E158" s="4"/>
      <c r="F158" s="4"/>
      <c r="G158" s="4"/>
      <c r="H158" s="4"/>
    </row>
    <row r="159" spans="4:8">
      <c r="D159" s="4"/>
      <c r="E159" s="4"/>
      <c r="F159" s="4"/>
      <c r="G159" s="4"/>
      <c r="H159" s="4"/>
    </row>
    <row r="160" spans="4:8">
      <c r="D160" s="4"/>
      <c r="E160" s="4"/>
      <c r="F160" s="4"/>
      <c r="G160" s="4"/>
      <c r="H160" s="4"/>
    </row>
    <row r="161" spans="4:8">
      <c r="D161" s="4"/>
      <c r="E161" s="4"/>
      <c r="F161" s="4"/>
      <c r="G161" s="4"/>
      <c r="H161" s="4"/>
    </row>
    <row r="162" spans="4:8">
      <c r="D162" s="4"/>
      <c r="E162" s="4"/>
      <c r="F162" s="4"/>
      <c r="G162" s="4"/>
      <c r="H162" s="4"/>
    </row>
    <row r="163" spans="4:8">
      <c r="D163" s="4"/>
      <c r="E163" s="4"/>
      <c r="F163" s="4"/>
      <c r="G163" s="4"/>
      <c r="H163" s="4"/>
    </row>
    <row r="164" spans="4:8">
      <c r="D164" s="4"/>
      <c r="E164" s="4"/>
      <c r="F164" s="4"/>
      <c r="G164" s="4"/>
      <c r="H164" s="4"/>
    </row>
    <row r="165" spans="4:8">
      <c r="D165" s="4"/>
      <c r="E165" s="4"/>
      <c r="F165" s="4"/>
      <c r="G165" s="4"/>
      <c r="H165" s="4"/>
    </row>
    <row r="166" spans="4:8">
      <c r="D166" s="4"/>
      <c r="E166" s="4"/>
      <c r="F166" s="4"/>
      <c r="G166" s="4"/>
      <c r="H166" s="4"/>
    </row>
    <row r="167" spans="4:8">
      <c r="D167" s="4"/>
      <c r="E167" s="4"/>
      <c r="F167" s="4"/>
      <c r="G167" s="4"/>
      <c r="H167" s="4"/>
    </row>
    <row r="168" spans="4:8">
      <c r="D168" s="4"/>
      <c r="E168" s="4"/>
      <c r="F168" s="4"/>
      <c r="G168" s="4"/>
      <c r="H168" s="4"/>
    </row>
    <row r="169" spans="4:8">
      <c r="D169" s="4"/>
      <c r="E169" s="4"/>
      <c r="F169" s="4"/>
      <c r="G169" s="4"/>
      <c r="H169" s="4"/>
    </row>
    <row r="170" spans="4:8">
      <c r="D170" s="4"/>
      <c r="E170" s="4"/>
      <c r="F170" s="4"/>
      <c r="G170" s="4"/>
      <c r="H170" s="4"/>
    </row>
    <row r="171" spans="4:8">
      <c r="D171" s="4"/>
      <c r="E171" s="4"/>
      <c r="F171" s="4"/>
      <c r="G171" s="4"/>
      <c r="H171" s="4"/>
    </row>
    <row r="172" spans="4:8">
      <c r="D172" s="4"/>
      <c r="E172" s="4"/>
      <c r="F172" s="4"/>
      <c r="G172" s="4"/>
      <c r="H172" s="4"/>
    </row>
    <row r="173" spans="4:8">
      <c r="D173" s="4"/>
      <c r="E173" s="4"/>
      <c r="F173" s="4"/>
      <c r="G173" s="4"/>
      <c r="H173" s="4"/>
    </row>
    <row r="174" spans="4:8">
      <c r="D174" s="4"/>
      <c r="E174" s="4"/>
      <c r="F174" s="4"/>
      <c r="G174" s="4"/>
      <c r="H174" s="4"/>
    </row>
    <row r="175" spans="4:8">
      <c r="D175" s="4"/>
      <c r="E175" s="4"/>
      <c r="F175" s="4"/>
      <c r="G175" s="4"/>
      <c r="H175" s="4"/>
    </row>
    <row r="176" spans="4:8">
      <c r="D176" s="4"/>
      <c r="E176" s="4"/>
      <c r="F176" s="4"/>
      <c r="G176" s="4"/>
      <c r="H176" s="4"/>
    </row>
    <row r="177" spans="4:8">
      <c r="D177" s="4"/>
      <c r="E177" s="4"/>
      <c r="F177" s="4"/>
      <c r="G177" s="4"/>
      <c r="H177" s="4"/>
    </row>
    <row r="178" spans="4:8">
      <c r="D178" s="4"/>
      <c r="E178" s="4"/>
      <c r="F178" s="4"/>
      <c r="G178" s="4"/>
      <c r="H178" s="4"/>
    </row>
    <row r="179" spans="4:8">
      <c r="D179" s="4"/>
      <c r="E179" s="4"/>
      <c r="F179" s="4"/>
      <c r="G179" s="4"/>
      <c r="H179" s="4"/>
    </row>
    <row r="180" spans="4:8">
      <c r="D180" s="4"/>
      <c r="E180" s="4"/>
      <c r="F180" s="4"/>
      <c r="G180" s="4"/>
      <c r="H180" s="4"/>
    </row>
    <row r="181" spans="4:8">
      <c r="D181" s="4"/>
      <c r="E181" s="4"/>
      <c r="F181" s="4"/>
      <c r="G181" s="4"/>
      <c r="H181" s="4"/>
    </row>
    <row r="182" spans="4:8">
      <c r="D182" s="4"/>
      <c r="E182" s="4"/>
      <c r="F182" s="4"/>
      <c r="G182" s="4"/>
      <c r="H182" s="4"/>
    </row>
    <row r="183" spans="4:8">
      <c r="D183" s="4"/>
      <c r="E183" s="4"/>
      <c r="F183" s="4"/>
      <c r="G183" s="4"/>
      <c r="H183" s="4"/>
    </row>
    <row r="184" spans="4:8">
      <c r="D184" s="4"/>
      <c r="E184" s="4"/>
      <c r="F184" s="4"/>
      <c r="G184" s="4"/>
      <c r="H184" s="4"/>
    </row>
    <row r="185" spans="4:8">
      <c r="D185" s="4"/>
      <c r="E185" s="4"/>
      <c r="F185" s="4"/>
      <c r="G185" s="4"/>
      <c r="H185" s="4"/>
    </row>
    <row r="186" spans="4:8">
      <c r="D186" s="4"/>
      <c r="E186" s="4"/>
      <c r="F186" s="4"/>
      <c r="G186" s="4"/>
      <c r="H186" s="4"/>
    </row>
    <row r="187" spans="4:8">
      <c r="D187" s="4"/>
      <c r="E187" s="4"/>
      <c r="F187" s="4"/>
      <c r="G187" s="4"/>
      <c r="H187" s="4"/>
    </row>
    <row r="188" spans="4:8">
      <c r="D188" s="4"/>
      <c r="E188" s="4"/>
      <c r="F188" s="4"/>
      <c r="G188" s="4"/>
      <c r="H188" s="4"/>
    </row>
    <row r="189" spans="4:8">
      <c r="D189" s="4"/>
      <c r="E189" s="4"/>
      <c r="F189" s="4"/>
      <c r="G189" s="4"/>
      <c r="H189" s="4"/>
    </row>
    <row r="190" spans="4:8">
      <c r="D190" s="4"/>
      <c r="E190" s="4"/>
      <c r="F190" s="4"/>
      <c r="G190" s="4"/>
      <c r="H190" s="4"/>
    </row>
    <row r="191" spans="4:8">
      <c r="D191" s="4"/>
      <c r="E191" s="4"/>
      <c r="F191" s="4"/>
      <c r="G191" s="4"/>
      <c r="H191" s="4"/>
    </row>
    <row r="192" spans="4:8">
      <c r="D192" s="4"/>
      <c r="E192" s="4"/>
      <c r="F192" s="4"/>
      <c r="G192" s="4"/>
      <c r="H192" s="4"/>
    </row>
    <row r="193" spans="4:8">
      <c r="D193" s="4"/>
      <c r="E193" s="4"/>
      <c r="F193" s="4"/>
      <c r="G193" s="4"/>
      <c r="H193" s="4"/>
    </row>
    <row r="194" spans="4:8">
      <c r="D194" s="4"/>
      <c r="E194" s="4"/>
      <c r="F194" s="4"/>
      <c r="G194" s="4"/>
      <c r="H194" s="4"/>
    </row>
    <row r="195" spans="4:8">
      <c r="D195" s="4"/>
      <c r="E195" s="4"/>
      <c r="F195" s="4"/>
      <c r="G195" s="4"/>
      <c r="H195" s="4"/>
    </row>
    <row r="196" spans="4:8">
      <c r="D196" s="4"/>
      <c r="E196" s="4"/>
      <c r="F196" s="4"/>
      <c r="G196" s="4"/>
      <c r="H196" s="4"/>
    </row>
    <row r="197" spans="4:8">
      <c r="D197" s="4"/>
      <c r="E197" s="4"/>
      <c r="F197" s="4"/>
      <c r="G197" s="4"/>
      <c r="H197" s="4"/>
    </row>
    <row r="198" spans="4:8">
      <c r="D198" s="4"/>
      <c r="E198" s="4"/>
      <c r="F198" s="4"/>
      <c r="G198" s="4"/>
      <c r="H198" s="4"/>
    </row>
    <row r="199" spans="4:8">
      <c r="D199" s="4"/>
      <c r="E199" s="4"/>
      <c r="F199" s="4"/>
      <c r="G199" s="4"/>
      <c r="H199" s="4"/>
    </row>
    <row r="200" spans="4:8">
      <c r="D200" s="4"/>
      <c r="E200" s="4"/>
      <c r="F200" s="4"/>
      <c r="G200" s="4"/>
      <c r="H200" s="4"/>
    </row>
    <row r="201" spans="4:8">
      <c r="D201" s="4"/>
      <c r="E201" s="4"/>
      <c r="F201" s="4"/>
      <c r="G201" s="4"/>
      <c r="H201" s="4"/>
    </row>
    <row r="202" spans="4:8">
      <c r="D202" s="4"/>
      <c r="E202" s="4"/>
      <c r="F202" s="4"/>
      <c r="G202" s="4"/>
      <c r="H202" s="4"/>
    </row>
    <row r="203" spans="4:8">
      <c r="D203" s="4"/>
      <c r="E203" s="4"/>
      <c r="F203" s="4"/>
      <c r="G203" s="4"/>
      <c r="H203" s="4"/>
    </row>
    <row r="204" spans="4:8">
      <c r="D204" s="4"/>
      <c r="E204" s="4"/>
      <c r="F204" s="4"/>
      <c r="G204" s="4"/>
      <c r="H204" s="4"/>
    </row>
    <row r="205" spans="4:8">
      <c r="D205" s="4"/>
      <c r="E205" s="4"/>
      <c r="F205" s="4"/>
      <c r="G205" s="4"/>
      <c r="H205" s="4"/>
    </row>
    <row r="206" spans="4:8">
      <c r="D206" s="4"/>
      <c r="E206" s="4"/>
      <c r="F206" s="4"/>
      <c r="G206" s="4"/>
      <c r="H206" s="4"/>
    </row>
    <row r="207" spans="4:8">
      <c r="D207" s="4"/>
      <c r="E207" s="4"/>
      <c r="F207" s="4"/>
      <c r="G207" s="4"/>
      <c r="H207" s="4"/>
    </row>
    <row r="208" spans="4:8">
      <c r="D208" s="4"/>
      <c r="E208" s="4"/>
      <c r="F208" s="4"/>
      <c r="G208" s="4"/>
      <c r="H208" s="4"/>
    </row>
    <row r="209" spans="4:9">
      <c r="D209" s="4"/>
      <c r="E209" s="4"/>
      <c r="F209" s="4"/>
      <c r="G209" s="4"/>
      <c r="H209" s="4"/>
    </row>
    <row r="210" spans="4:9">
      <c r="D210" s="4"/>
      <c r="E210" s="4"/>
      <c r="F210" s="4"/>
      <c r="G210" s="4"/>
      <c r="H210" s="4"/>
    </row>
    <row r="211" spans="4:9">
      <c r="D211" s="4"/>
      <c r="E211" s="4"/>
      <c r="F211" s="4"/>
      <c r="G211" s="4"/>
      <c r="H211" s="4"/>
    </row>
    <row r="212" spans="4:9">
      <c r="D212" s="4"/>
      <c r="E212" s="4"/>
      <c r="F212" s="4"/>
      <c r="G212" s="4"/>
      <c r="H212" s="4"/>
    </row>
    <row r="213" spans="4:9">
      <c r="D213" s="4"/>
      <c r="E213" s="4"/>
      <c r="F213" s="4"/>
      <c r="G213" s="4"/>
      <c r="H213" s="4"/>
    </row>
    <row r="214" spans="4:9">
      <c r="D214" s="4"/>
      <c r="E214" s="4"/>
      <c r="F214" s="4"/>
      <c r="G214" s="4"/>
      <c r="H214" s="4"/>
    </row>
    <row r="215" spans="4:9">
      <c r="D215" s="4"/>
      <c r="E215" s="4"/>
      <c r="F215" s="4"/>
      <c r="G215" s="4"/>
      <c r="H215" s="4"/>
    </row>
    <row r="216" spans="4:9">
      <c r="D216" s="1"/>
      <c r="E216" s="1"/>
      <c r="F216" s="1"/>
      <c r="G216" s="1"/>
      <c r="H216" s="1"/>
      <c r="I216" s="1"/>
    </row>
    <row r="217" spans="4:9">
      <c r="D217" s="1"/>
      <c r="E217" s="1"/>
      <c r="F217" s="1"/>
      <c r="G217" s="1"/>
      <c r="H217" s="1"/>
      <c r="I217" s="1"/>
    </row>
    <row r="218" spans="4:9">
      <c r="D218" s="1"/>
      <c r="E218" s="1"/>
      <c r="F218" s="1"/>
      <c r="G218" s="1"/>
      <c r="H218" s="1"/>
      <c r="I218" s="1"/>
    </row>
    <row r="219" spans="4:9">
      <c r="D219" s="1"/>
      <c r="E219" s="1"/>
      <c r="F219" s="1"/>
      <c r="G219" s="1"/>
      <c r="H219" s="1"/>
      <c r="I219" s="1"/>
    </row>
    <row r="220" spans="4:9">
      <c r="D220" s="1"/>
      <c r="E220" s="1"/>
      <c r="F220" s="1"/>
      <c r="G220" s="1"/>
      <c r="H220" s="1"/>
      <c r="I220" s="1"/>
    </row>
    <row r="221" spans="4:9">
      <c r="D221" s="1"/>
      <c r="E221" s="1"/>
      <c r="F221" s="1"/>
      <c r="G221" s="1"/>
      <c r="H221" s="1"/>
      <c r="I221" s="1"/>
    </row>
    <row r="222" spans="4:9">
      <c r="D222" s="1"/>
      <c r="E222" s="1"/>
      <c r="F222" s="1"/>
      <c r="G222" s="1"/>
      <c r="H222" s="1"/>
      <c r="I222" s="1"/>
    </row>
    <row r="223" spans="4:9">
      <c r="D223" s="1"/>
      <c r="E223" s="1"/>
      <c r="F223" s="1"/>
      <c r="G223" s="1"/>
      <c r="H223" s="1"/>
      <c r="I223" s="1"/>
    </row>
    <row r="224" spans="4:9">
      <c r="D224" s="1"/>
      <c r="E224" s="1"/>
      <c r="F224" s="1"/>
      <c r="G224" s="1"/>
      <c r="H224" s="1"/>
      <c r="I224" s="1"/>
    </row>
    <row r="225" spans="4:9">
      <c r="D225" s="1"/>
      <c r="E225" s="1"/>
      <c r="F225" s="1"/>
      <c r="G225" s="1"/>
      <c r="H225" s="1"/>
      <c r="I225" s="1"/>
    </row>
    <row r="226" spans="4:9">
      <c r="D226" s="1"/>
      <c r="E226" s="1"/>
      <c r="F226" s="1"/>
      <c r="G226" s="1"/>
      <c r="H226" s="1"/>
      <c r="I226" s="1"/>
    </row>
    <row r="227" spans="4:9">
      <c r="D227" s="1"/>
      <c r="E227" s="1"/>
      <c r="F227" s="1"/>
      <c r="G227" s="1"/>
      <c r="H227" s="1"/>
      <c r="I227" s="1"/>
    </row>
    <row r="228" spans="4:9">
      <c r="D228" s="1"/>
      <c r="E228" s="1"/>
      <c r="F228" s="1"/>
      <c r="G228" s="1"/>
      <c r="H228" s="1"/>
      <c r="I228" s="1"/>
    </row>
    <row r="229" spans="4:9">
      <c r="D229" s="1"/>
      <c r="E229" s="1"/>
      <c r="F229" s="1"/>
      <c r="G229" s="1"/>
      <c r="H229" s="1"/>
      <c r="I229" s="1"/>
    </row>
    <row r="230" spans="4:9">
      <c r="D230" s="1"/>
      <c r="E230" s="1"/>
      <c r="F230" s="1"/>
      <c r="G230" s="1"/>
      <c r="H230" s="1"/>
      <c r="I230" s="1"/>
    </row>
    <row r="231" spans="4:9">
      <c r="D231" s="1"/>
      <c r="E231" s="1"/>
      <c r="F231" s="1"/>
      <c r="G231" s="1"/>
      <c r="H231" s="1"/>
      <c r="I231" s="1"/>
    </row>
    <row r="232" spans="4:9">
      <c r="D232" s="1"/>
      <c r="E232" s="1"/>
      <c r="F232" s="1"/>
      <c r="G232" s="1"/>
      <c r="H232" s="1"/>
      <c r="I232" s="1"/>
    </row>
    <row r="233" spans="4:9">
      <c r="D233" s="1"/>
      <c r="E233" s="1"/>
      <c r="F233" s="1"/>
      <c r="G233" s="1"/>
      <c r="H233" s="1"/>
      <c r="I233" s="1"/>
    </row>
    <row r="234" spans="4:9">
      <c r="D234" s="1"/>
      <c r="E234" s="1"/>
      <c r="F234" s="1"/>
      <c r="G234" s="1"/>
      <c r="H234" s="1"/>
      <c r="I234" s="1"/>
    </row>
    <row r="235" spans="4:9">
      <c r="D235" s="1"/>
      <c r="E235" s="1"/>
      <c r="F235" s="1"/>
      <c r="G235" s="1"/>
      <c r="H235" s="1"/>
      <c r="I235" s="1"/>
    </row>
    <row r="236" spans="4:9">
      <c r="D236" s="1"/>
      <c r="E236" s="1"/>
      <c r="F236" s="1"/>
      <c r="G236" s="1"/>
      <c r="H236" s="1"/>
      <c r="I236" s="1"/>
    </row>
    <row r="237" spans="4:9">
      <c r="D237" s="1"/>
      <c r="E237" s="1"/>
      <c r="F237" s="1"/>
      <c r="G237" s="1"/>
      <c r="H237" s="1"/>
      <c r="I237" s="1"/>
    </row>
    <row r="238" spans="4:9">
      <c r="D238" s="1"/>
      <c r="E238" s="1"/>
      <c r="F238" s="1"/>
      <c r="G238" s="1"/>
      <c r="H238" s="1"/>
      <c r="I238" s="1"/>
    </row>
    <row r="239" spans="4:9">
      <c r="D239" s="1"/>
      <c r="E239" s="1"/>
      <c r="F239" s="1"/>
      <c r="G239" s="1"/>
      <c r="H239" s="1"/>
      <c r="I239" s="1"/>
    </row>
    <row r="240" spans="4:9">
      <c r="D240" s="1"/>
      <c r="E240" s="1"/>
      <c r="F240" s="1"/>
      <c r="G240" s="1"/>
      <c r="H240" s="1"/>
      <c r="I240" s="1"/>
    </row>
    <row r="241" spans="4:9">
      <c r="D241" s="1"/>
      <c r="E241" s="1"/>
      <c r="F241" s="1"/>
      <c r="G241" s="1"/>
      <c r="H241" s="1"/>
      <c r="I241" s="1"/>
    </row>
    <row r="242" spans="4:9">
      <c r="D242" s="1"/>
      <c r="E242" s="1"/>
      <c r="F242" s="1"/>
      <c r="G242" s="1"/>
      <c r="H242" s="1"/>
      <c r="I242" s="1"/>
    </row>
    <row r="243" spans="4:9">
      <c r="D243" s="1"/>
      <c r="E243" s="1"/>
      <c r="F243" s="1"/>
      <c r="G243" s="1"/>
      <c r="H243" s="1"/>
      <c r="I243" s="1"/>
    </row>
    <row r="244" spans="4:9">
      <c r="D244" s="1"/>
      <c r="E244" s="1"/>
      <c r="F244" s="1"/>
      <c r="G244" s="1"/>
      <c r="H244" s="1"/>
      <c r="I244" s="1"/>
    </row>
    <row r="245" spans="4:9">
      <c r="D245" s="1"/>
      <c r="E245" s="1"/>
      <c r="F245" s="1"/>
      <c r="G245" s="1"/>
      <c r="H245" s="1"/>
      <c r="I245" s="1"/>
    </row>
    <row r="246" spans="4:9">
      <c r="D246" s="1"/>
      <c r="E246" s="1"/>
      <c r="F246" s="1"/>
      <c r="G246" s="1"/>
      <c r="H246" s="1"/>
      <c r="I246" s="1"/>
    </row>
    <row r="247" spans="4:9">
      <c r="D247" s="1"/>
      <c r="E247" s="1"/>
      <c r="F247" s="1"/>
      <c r="G247" s="1"/>
      <c r="H247" s="1"/>
      <c r="I247" s="1"/>
    </row>
    <row r="248" spans="4:9">
      <c r="D248" s="1"/>
      <c r="E248" s="1"/>
      <c r="F248" s="1"/>
      <c r="G248" s="1"/>
      <c r="H248" s="1"/>
      <c r="I248" s="1"/>
    </row>
    <row r="249" spans="4:9">
      <c r="D249" s="1"/>
      <c r="E249" s="1"/>
      <c r="F249" s="1"/>
      <c r="G249" s="1"/>
      <c r="H249" s="1"/>
      <c r="I249" s="1"/>
    </row>
    <row r="250" spans="4:9">
      <c r="D250" s="1"/>
      <c r="E250" s="1"/>
      <c r="F250" s="1"/>
      <c r="G250" s="1"/>
      <c r="H250" s="1"/>
      <c r="I250" s="1"/>
    </row>
    <row r="251" spans="4:9">
      <c r="D251" s="1"/>
      <c r="E251" s="1"/>
      <c r="F251" s="1"/>
      <c r="G251" s="1"/>
      <c r="H251" s="1"/>
      <c r="I251" s="1"/>
    </row>
    <row r="252" spans="4:9">
      <c r="D252" s="1"/>
      <c r="E252" s="1"/>
      <c r="F252" s="1"/>
      <c r="G252" s="1"/>
      <c r="H252" s="1"/>
      <c r="I252" s="1"/>
    </row>
    <row r="253" spans="4:9">
      <c r="D253" s="1"/>
      <c r="E253" s="1"/>
      <c r="F253" s="1"/>
      <c r="G253" s="1"/>
      <c r="H253" s="1"/>
      <c r="I253" s="1"/>
    </row>
    <row r="254" spans="4:9">
      <c r="D254" s="1"/>
      <c r="E254" s="1"/>
      <c r="F254" s="1"/>
      <c r="G254" s="1"/>
      <c r="H254" s="1"/>
      <c r="I254" s="1"/>
    </row>
    <row r="255" spans="4:9">
      <c r="D255" s="1"/>
      <c r="E255" s="1"/>
      <c r="F255" s="1"/>
      <c r="G255" s="1"/>
      <c r="H255" s="1"/>
      <c r="I255" s="1"/>
    </row>
    <row r="256" spans="4:9">
      <c r="D256" s="1"/>
      <c r="E256" s="1"/>
      <c r="F256" s="1"/>
      <c r="G256" s="1"/>
      <c r="H256" s="1"/>
      <c r="I256" s="1"/>
    </row>
    <row r="257" spans="4:9">
      <c r="D257" s="1"/>
      <c r="E257" s="1"/>
      <c r="F257" s="1"/>
      <c r="G257" s="1"/>
      <c r="H257" s="1"/>
      <c r="I257" s="1"/>
    </row>
    <row r="258" spans="4:9">
      <c r="D258" s="1"/>
      <c r="E258" s="1"/>
      <c r="F258" s="1"/>
      <c r="G258" s="1"/>
      <c r="H258" s="1"/>
      <c r="I258" s="1"/>
    </row>
    <row r="259" spans="4:9">
      <c r="D259" s="1"/>
      <c r="E259" s="1"/>
      <c r="F259" s="1"/>
      <c r="G259" s="1"/>
      <c r="H259" s="1"/>
      <c r="I259" s="1"/>
    </row>
    <row r="260" spans="4:9">
      <c r="D260" s="1"/>
      <c r="E260" s="1"/>
      <c r="F260" s="1"/>
      <c r="G260" s="1"/>
      <c r="H260" s="1"/>
      <c r="I260" s="1"/>
    </row>
    <row r="261" spans="4:9">
      <c r="D261" s="1"/>
      <c r="E261" s="1"/>
      <c r="F261" s="1"/>
      <c r="G261" s="1"/>
      <c r="H261" s="1"/>
      <c r="I261" s="1"/>
    </row>
    <row r="262" spans="4:9">
      <c r="D262" s="1"/>
      <c r="E262" s="1"/>
      <c r="F262" s="1"/>
      <c r="G262" s="1"/>
      <c r="H262" s="1"/>
      <c r="I262" s="1"/>
    </row>
    <row r="263" spans="4:9">
      <c r="D263" s="1"/>
      <c r="E263" s="1"/>
      <c r="F263" s="1"/>
      <c r="G263" s="1"/>
      <c r="H263" s="1"/>
      <c r="I263" s="1"/>
    </row>
    <row r="264" spans="4:9">
      <c r="D264" s="1"/>
      <c r="E264" s="1"/>
      <c r="F264" s="1"/>
      <c r="G264" s="1"/>
      <c r="H264" s="1"/>
      <c r="I264" s="1"/>
    </row>
    <row r="265" spans="4:9">
      <c r="D265" s="1"/>
      <c r="E265" s="1"/>
      <c r="F265" s="1"/>
      <c r="G265" s="1"/>
      <c r="H265" s="1"/>
      <c r="I265" s="1"/>
    </row>
    <row r="266" spans="4:9">
      <c r="D266" s="1"/>
      <c r="E266" s="1"/>
      <c r="F266" s="1"/>
      <c r="G266" s="1"/>
      <c r="H266" s="1"/>
      <c r="I266" s="1"/>
    </row>
    <row r="267" spans="4:9">
      <c r="D267" s="1"/>
      <c r="E267" s="1"/>
      <c r="F267" s="1"/>
      <c r="G267" s="1"/>
      <c r="H267" s="1"/>
      <c r="I267" s="1"/>
    </row>
    <row r="268" spans="4:9">
      <c r="D268" s="1"/>
      <c r="E268" s="1"/>
      <c r="F268" s="1"/>
      <c r="G268" s="1"/>
      <c r="H268" s="1"/>
      <c r="I268" s="1"/>
    </row>
    <row r="269" spans="4:9">
      <c r="D269" s="1"/>
      <c r="E269" s="1"/>
      <c r="F269" s="1"/>
      <c r="G269" s="1"/>
      <c r="H269" s="1"/>
      <c r="I269" s="1"/>
    </row>
    <row r="270" spans="4:9">
      <c r="D270" s="1"/>
      <c r="E270" s="1"/>
      <c r="F270" s="1"/>
      <c r="G270" s="1"/>
      <c r="H270" s="1"/>
      <c r="I270" s="1"/>
    </row>
    <row r="271" spans="4:9">
      <c r="D271" s="1"/>
      <c r="E271" s="1"/>
      <c r="F271" s="1"/>
      <c r="G271" s="1"/>
      <c r="H271" s="1"/>
      <c r="I271" s="1"/>
    </row>
    <row r="272" spans="4:9">
      <c r="D272" s="1"/>
      <c r="E272" s="1"/>
      <c r="F272" s="1"/>
      <c r="G272" s="1"/>
      <c r="H272" s="1"/>
      <c r="I272" s="1"/>
    </row>
    <row r="273" spans="4:9">
      <c r="D273" s="1"/>
      <c r="E273" s="1"/>
      <c r="F273" s="1"/>
      <c r="G273" s="1"/>
      <c r="H273" s="1"/>
      <c r="I273" s="1"/>
    </row>
    <row r="274" spans="4:9">
      <c r="D274" s="1"/>
      <c r="E274" s="1"/>
      <c r="F274" s="1"/>
      <c r="G274" s="1"/>
      <c r="H274" s="1"/>
      <c r="I274" s="1"/>
    </row>
    <row r="275" spans="4:9">
      <c r="D275" s="1"/>
      <c r="E275" s="1"/>
      <c r="F275" s="1"/>
      <c r="G275" s="1"/>
      <c r="H275" s="1"/>
      <c r="I275" s="1"/>
    </row>
    <row r="276" spans="4:9">
      <c r="D276" s="1"/>
      <c r="E276" s="1"/>
      <c r="F276" s="1"/>
      <c r="G276" s="1"/>
      <c r="H276" s="1"/>
      <c r="I276" s="1"/>
    </row>
    <row r="277" spans="4:9">
      <c r="D277" s="1"/>
      <c r="E277" s="1"/>
      <c r="F277" s="1"/>
      <c r="G277" s="1"/>
      <c r="H277" s="1"/>
      <c r="I277" s="1"/>
    </row>
    <row r="278" spans="4:9">
      <c r="D278" s="1"/>
      <c r="E278" s="1"/>
      <c r="F278" s="1"/>
      <c r="G278" s="1"/>
      <c r="H278" s="1"/>
      <c r="I278" s="1"/>
    </row>
    <row r="279" spans="4:9">
      <c r="D279" s="1"/>
      <c r="E279" s="1"/>
      <c r="F279" s="1"/>
      <c r="G279" s="1"/>
      <c r="H279" s="1"/>
      <c r="I279" s="1"/>
    </row>
    <row r="280" spans="4:9">
      <c r="D280" s="1"/>
      <c r="E280" s="1"/>
      <c r="F280" s="1"/>
      <c r="G280" s="1"/>
      <c r="H280" s="1"/>
      <c r="I280" s="1"/>
    </row>
    <row r="281" spans="4:9">
      <c r="D281" s="1"/>
      <c r="E281" s="1"/>
      <c r="F281" s="1"/>
      <c r="G281" s="1"/>
      <c r="H281" s="1"/>
      <c r="I281" s="1"/>
    </row>
    <row r="282" spans="4:9">
      <c r="D282" s="1"/>
      <c r="E282" s="1"/>
      <c r="F282" s="1"/>
      <c r="G282" s="1"/>
      <c r="H282" s="1"/>
      <c r="I282" s="1"/>
    </row>
    <row r="283" spans="4:9">
      <c r="D283" s="1"/>
      <c r="E283" s="1"/>
      <c r="F283" s="1"/>
      <c r="G283" s="1"/>
      <c r="H283" s="1"/>
      <c r="I283" s="1"/>
    </row>
    <row r="284" spans="4:9">
      <c r="D284" s="1"/>
      <c r="E284" s="1"/>
      <c r="F284" s="1"/>
      <c r="G284" s="1"/>
      <c r="H284" s="1"/>
      <c r="I284" s="1"/>
    </row>
    <row r="285" spans="4:9">
      <c r="D285" s="1"/>
      <c r="E285" s="1"/>
      <c r="F285" s="1"/>
      <c r="G285" s="1"/>
      <c r="H285" s="1"/>
      <c r="I285" s="1"/>
    </row>
    <row r="286" spans="4:9">
      <c r="D286" s="1"/>
      <c r="E286" s="1"/>
      <c r="F286" s="1"/>
      <c r="G286" s="1"/>
      <c r="H286" s="1"/>
      <c r="I286" s="1"/>
    </row>
    <row r="287" spans="4:9">
      <c r="D287" s="1"/>
      <c r="E287" s="1"/>
      <c r="F287" s="1"/>
      <c r="G287" s="1"/>
      <c r="H287" s="1"/>
      <c r="I287" s="1"/>
    </row>
    <row r="288" spans="4:9">
      <c r="D288" s="1"/>
      <c r="E288" s="1"/>
      <c r="F288" s="1"/>
      <c r="G288" s="1"/>
      <c r="H288" s="1"/>
      <c r="I288" s="1"/>
    </row>
    <row r="289" spans="4:9">
      <c r="D289" s="1"/>
      <c r="E289" s="1"/>
      <c r="F289" s="1"/>
      <c r="G289" s="1"/>
      <c r="H289" s="1"/>
      <c r="I289" s="1"/>
    </row>
    <row r="290" spans="4:9">
      <c r="D290" s="1"/>
      <c r="E290" s="1"/>
      <c r="F290" s="1"/>
      <c r="G290" s="1"/>
      <c r="H290" s="1"/>
      <c r="I290" s="1"/>
    </row>
    <row r="291" spans="4:9">
      <c r="D291" s="1"/>
      <c r="E291" s="1"/>
      <c r="F291" s="1"/>
      <c r="G291" s="1"/>
      <c r="H291" s="1"/>
      <c r="I291" s="1"/>
    </row>
    <row r="292" spans="4:9">
      <c r="D292" s="1"/>
      <c r="E292" s="1"/>
      <c r="F292" s="1"/>
      <c r="G292" s="1"/>
      <c r="H292" s="1"/>
      <c r="I292" s="1"/>
    </row>
    <row r="293" spans="4:9">
      <c r="D293" s="1"/>
      <c r="E293" s="1"/>
      <c r="F293" s="1"/>
      <c r="G293" s="1"/>
      <c r="H293" s="1"/>
      <c r="I293" s="1"/>
    </row>
    <row r="294" spans="4:9">
      <c r="D294" s="1"/>
      <c r="E294" s="1"/>
      <c r="F294" s="1"/>
      <c r="G294" s="1"/>
      <c r="H294" s="1"/>
      <c r="I294" s="1"/>
    </row>
    <row r="295" spans="4:9">
      <c r="D295" s="1"/>
      <c r="E295" s="1"/>
      <c r="F295" s="1"/>
      <c r="G295" s="1"/>
      <c r="H295" s="1"/>
      <c r="I295" s="1"/>
    </row>
    <row r="296" spans="4:9">
      <c r="D296" s="1"/>
      <c r="E296" s="1"/>
      <c r="F296" s="1"/>
      <c r="G296" s="1"/>
      <c r="H296" s="1"/>
      <c r="I296" s="1"/>
    </row>
    <row r="297" spans="4:9">
      <c r="D297" s="1"/>
      <c r="E297" s="1"/>
      <c r="F297" s="1"/>
      <c r="G297" s="1"/>
      <c r="H297" s="1"/>
      <c r="I297" s="1"/>
    </row>
    <row r="298" spans="4:9">
      <c r="D298" s="1"/>
      <c r="E298" s="1"/>
      <c r="F298" s="1"/>
      <c r="G298" s="1"/>
      <c r="H298" s="1"/>
      <c r="I298" s="1"/>
    </row>
    <row r="299" spans="4:9">
      <c r="D299" s="1"/>
      <c r="E299" s="1"/>
      <c r="F299" s="1"/>
      <c r="G299" s="1"/>
      <c r="H299" s="1"/>
      <c r="I299" s="1"/>
    </row>
    <row r="300" spans="4:9">
      <c r="D300" s="1"/>
      <c r="E300" s="1"/>
      <c r="F300" s="1"/>
      <c r="G300" s="1"/>
      <c r="H300" s="1"/>
      <c r="I300" s="1"/>
    </row>
    <row r="301" spans="4:9">
      <c r="D301" s="1"/>
      <c r="E301" s="1"/>
      <c r="F301" s="1"/>
      <c r="G301" s="1"/>
      <c r="H301" s="1"/>
      <c r="I301" s="1"/>
    </row>
    <row r="302" spans="4:9">
      <c r="D302" s="1"/>
      <c r="E302" s="1"/>
      <c r="F302" s="1"/>
      <c r="G302" s="1"/>
      <c r="H302" s="1"/>
      <c r="I302" s="1"/>
    </row>
    <row r="303" spans="4:9">
      <c r="D303" s="1"/>
      <c r="E303" s="1"/>
      <c r="F303" s="1"/>
      <c r="G303" s="1"/>
      <c r="H303" s="1"/>
      <c r="I303" s="1"/>
    </row>
    <row r="304" spans="4:9">
      <c r="D304" s="1"/>
      <c r="E304" s="1"/>
      <c r="F304" s="1"/>
      <c r="G304" s="1"/>
      <c r="H304" s="1"/>
      <c r="I304" s="1"/>
    </row>
    <row r="305" spans="4:9">
      <c r="D305" s="1"/>
      <c r="E305" s="1"/>
      <c r="F305" s="1"/>
      <c r="G305" s="1"/>
      <c r="H305" s="1"/>
      <c r="I305" s="1"/>
    </row>
    <row r="306" spans="4:9">
      <c r="D306" s="1"/>
      <c r="E306" s="1"/>
      <c r="F306" s="1"/>
      <c r="G306" s="1"/>
      <c r="H306" s="1"/>
      <c r="I306" s="1"/>
    </row>
    <row r="307" spans="4:9">
      <c r="D307" s="1"/>
      <c r="E307" s="1"/>
      <c r="F307" s="1"/>
      <c r="G307" s="1"/>
      <c r="H307" s="1"/>
      <c r="I307" s="1"/>
    </row>
    <row r="308" spans="4:9">
      <c r="D308" s="1"/>
      <c r="E308" s="1"/>
      <c r="F308" s="1"/>
      <c r="G308" s="1"/>
      <c r="H308" s="1"/>
      <c r="I308" s="1"/>
    </row>
    <row r="309" spans="4:9">
      <c r="D309" s="1"/>
      <c r="E309" s="1"/>
      <c r="F309" s="1"/>
      <c r="G309" s="1"/>
      <c r="H309" s="1"/>
      <c r="I309" s="1"/>
    </row>
    <row r="310" spans="4:9">
      <c r="D310" s="1"/>
      <c r="E310" s="1"/>
      <c r="F310" s="1"/>
      <c r="G310" s="1"/>
      <c r="H310" s="1"/>
      <c r="I310" s="1"/>
    </row>
    <row r="311" spans="4:9">
      <c r="D311" s="1"/>
      <c r="E311" s="1"/>
      <c r="F311" s="1"/>
      <c r="G311" s="1"/>
      <c r="H311" s="1"/>
      <c r="I311" s="1"/>
    </row>
    <row r="312" spans="4:9">
      <c r="D312" s="1"/>
      <c r="E312" s="1"/>
      <c r="F312" s="1"/>
      <c r="G312" s="1"/>
      <c r="H312" s="1"/>
      <c r="I312" s="1"/>
    </row>
    <row r="313" spans="4:9">
      <c r="D313" s="1"/>
      <c r="E313" s="1"/>
      <c r="F313" s="1"/>
      <c r="G313" s="1"/>
      <c r="H313" s="1"/>
      <c r="I313" s="1"/>
    </row>
    <row r="314" spans="4:9">
      <c r="D314" s="1"/>
      <c r="E314" s="1"/>
      <c r="F314" s="1"/>
      <c r="G314" s="1"/>
      <c r="H314" s="1"/>
      <c r="I314" s="1"/>
    </row>
    <row r="315" spans="4:9">
      <c r="D315" s="1"/>
      <c r="E315" s="1"/>
      <c r="F315" s="1"/>
      <c r="G315" s="1"/>
      <c r="H315" s="1"/>
      <c r="I315" s="1"/>
    </row>
    <row r="316" spans="4:9">
      <c r="D316" s="1"/>
      <c r="E316" s="1"/>
      <c r="F316" s="1"/>
      <c r="G316" s="1"/>
      <c r="H316" s="1"/>
      <c r="I316" s="1"/>
    </row>
    <row r="317" spans="4:9">
      <c r="D317" s="1"/>
      <c r="E317" s="1"/>
      <c r="F317" s="1"/>
      <c r="G317" s="1"/>
      <c r="H317" s="1"/>
      <c r="I317" s="1"/>
    </row>
    <row r="318" spans="4:9">
      <c r="D318" s="1"/>
      <c r="E318" s="1"/>
      <c r="F318" s="1"/>
      <c r="G318" s="1"/>
      <c r="H318" s="1"/>
      <c r="I318" s="1"/>
    </row>
    <row r="319" spans="4:9">
      <c r="D319" s="1"/>
      <c r="E319" s="1"/>
      <c r="F319" s="1"/>
      <c r="G319" s="1"/>
      <c r="H319" s="1"/>
      <c r="I319" s="1"/>
    </row>
    <row r="320" spans="4:9">
      <c r="D320" s="1"/>
      <c r="E320" s="1"/>
      <c r="F320" s="1"/>
      <c r="G320" s="1"/>
      <c r="H320" s="1"/>
      <c r="I320" s="1"/>
    </row>
    <row r="321" spans="4:9">
      <c r="D321" s="1"/>
      <c r="E321" s="1"/>
      <c r="F321" s="1"/>
      <c r="G321" s="1"/>
      <c r="H321" s="1"/>
      <c r="I321" s="1"/>
    </row>
    <row r="322" spans="4:9">
      <c r="D322" s="1"/>
      <c r="E322" s="1"/>
      <c r="F322" s="1"/>
      <c r="G322" s="1"/>
      <c r="H322" s="1"/>
      <c r="I322" s="1"/>
    </row>
    <row r="323" spans="4:9">
      <c r="D323" s="1"/>
      <c r="E323" s="1"/>
      <c r="F323" s="1"/>
      <c r="G323" s="1"/>
      <c r="H323" s="1"/>
      <c r="I323" s="1"/>
    </row>
    <row r="324" spans="4:9">
      <c r="D324" s="1"/>
      <c r="E324" s="1"/>
      <c r="F324" s="1"/>
      <c r="G324" s="1"/>
      <c r="H324" s="1"/>
      <c r="I324" s="1"/>
    </row>
    <row r="325" spans="4:9">
      <c r="D325" s="1"/>
      <c r="E325" s="1"/>
      <c r="F325" s="1"/>
      <c r="G325" s="1"/>
      <c r="H325" s="1"/>
      <c r="I325" s="1"/>
    </row>
    <row r="326" spans="4:9">
      <c r="D326" s="1"/>
      <c r="E326" s="1"/>
      <c r="F326" s="1"/>
      <c r="G326" s="1"/>
      <c r="H326" s="1"/>
      <c r="I326" s="1"/>
    </row>
    <row r="327" spans="4:9">
      <c r="D327" s="1"/>
      <c r="E327" s="1"/>
      <c r="F327" s="1"/>
      <c r="G327" s="1"/>
      <c r="H327" s="1"/>
      <c r="I327" s="1"/>
    </row>
    <row r="328" spans="4:9">
      <c r="D328" s="1"/>
      <c r="E328" s="1"/>
      <c r="F328" s="1"/>
      <c r="G328" s="1"/>
      <c r="H328" s="1"/>
      <c r="I328" s="1"/>
    </row>
    <row r="329" spans="4:9">
      <c r="D329" s="1"/>
      <c r="E329" s="1"/>
      <c r="F329" s="1"/>
      <c r="G329" s="1"/>
      <c r="H329" s="1"/>
      <c r="I329" s="1"/>
    </row>
    <row r="330" spans="4:9">
      <c r="D330" s="1"/>
      <c r="E330" s="1"/>
      <c r="F330" s="1"/>
      <c r="G330" s="1"/>
      <c r="H330" s="1"/>
      <c r="I330" s="1"/>
    </row>
    <row r="331" spans="4:9">
      <c r="D331" s="1"/>
      <c r="E331" s="1"/>
      <c r="F331" s="1"/>
      <c r="G331" s="1"/>
      <c r="H331" s="1"/>
      <c r="I331" s="1"/>
    </row>
    <row r="332" spans="4:9">
      <c r="D332" s="1"/>
      <c r="E332" s="1"/>
      <c r="F332" s="1"/>
      <c r="G332" s="1"/>
      <c r="H332" s="1"/>
      <c r="I332" s="1"/>
    </row>
    <row r="333" spans="4:9">
      <c r="D333" s="1"/>
      <c r="E333" s="1"/>
      <c r="F333" s="1"/>
      <c r="G333" s="1"/>
      <c r="H333" s="1"/>
      <c r="I333" s="1"/>
    </row>
    <row r="334" spans="4:9">
      <c r="D334" s="1"/>
      <c r="E334" s="1"/>
      <c r="F334" s="1"/>
      <c r="G334" s="1"/>
      <c r="H334" s="1"/>
      <c r="I334" s="1"/>
    </row>
    <row r="335" spans="4:9">
      <c r="D335" s="1"/>
      <c r="E335" s="1"/>
      <c r="F335" s="1"/>
      <c r="G335" s="1"/>
      <c r="H335" s="1"/>
      <c r="I335" s="1"/>
    </row>
    <row r="336" spans="4:9">
      <c r="D336" s="1"/>
      <c r="E336" s="1"/>
      <c r="F336" s="1"/>
      <c r="G336" s="1"/>
      <c r="H336" s="1"/>
      <c r="I336" s="1"/>
    </row>
    <row r="337" spans="4:9">
      <c r="D337" s="1"/>
      <c r="E337" s="1"/>
      <c r="F337" s="1"/>
      <c r="G337" s="1"/>
      <c r="H337" s="1"/>
      <c r="I337" s="1"/>
    </row>
    <row r="338" spans="4:9">
      <c r="D338" s="1"/>
      <c r="E338" s="1"/>
      <c r="F338" s="1"/>
      <c r="G338" s="1"/>
      <c r="H338" s="1"/>
      <c r="I338" s="1"/>
    </row>
    <row r="339" spans="4:9">
      <c r="D339" s="1"/>
      <c r="E339" s="1"/>
      <c r="F339" s="1"/>
      <c r="G339" s="1"/>
      <c r="H339" s="1"/>
      <c r="I339" s="1"/>
    </row>
    <row r="340" spans="4:9">
      <c r="D340" s="1"/>
      <c r="E340" s="1"/>
      <c r="F340" s="1"/>
      <c r="G340" s="1"/>
      <c r="H340" s="1"/>
      <c r="I340" s="1"/>
    </row>
    <row r="341" spans="4:9">
      <c r="D341" s="1"/>
      <c r="E341" s="1"/>
      <c r="F341" s="1"/>
      <c r="G341" s="1"/>
      <c r="H341" s="1"/>
      <c r="I341" s="1"/>
    </row>
    <row r="342" spans="4:9">
      <c r="D342" s="1"/>
      <c r="E342" s="1"/>
      <c r="F342" s="1"/>
      <c r="G342" s="1"/>
      <c r="H342" s="1"/>
      <c r="I342" s="1"/>
    </row>
    <row r="343" spans="4:9">
      <c r="D343" s="1"/>
      <c r="E343" s="1"/>
      <c r="F343" s="1"/>
      <c r="G343" s="1"/>
      <c r="H343" s="1"/>
      <c r="I343" s="1"/>
    </row>
    <row r="344" spans="4:9">
      <c r="D344" s="1"/>
      <c r="E344" s="1"/>
      <c r="F344" s="1"/>
      <c r="G344" s="1"/>
      <c r="H344" s="1"/>
      <c r="I344" s="1"/>
    </row>
    <row r="345" spans="4:9">
      <c r="D345" s="1"/>
      <c r="E345" s="1"/>
      <c r="F345" s="1"/>
      <c r="G345" s="1"/>
      <c r="H345" s="1"/>
      <c r="I345" s="1"/>
    </row>
    <row r="346" spans="4:9">
      <c r="D346" s="1"/>
      <c r="E346" s="1"/>
      <c r="F346" s="1"/>
      <c r="G346" s="1"/>
      <c r="H346" s="1"/>
      <c r="I346" s="1"/>
    </row>
    <row r="347" spans="4:9">
      <c r="D347" s="1"/>
      <c r="E347" s="1"/>
      <c r="F347" s="1"/>
      <c r="G347" s="1"/>
      <c r="H347" s="1"/>
      <c r="I347" s="1"/>
    </row>
    <row r="348" spans="4:9">
      <c r="D348" s="1"/>
      <c r="E348" s="1"/>
      <c r="F348" s="1"/>
      <c r="G348" s="1"/>
      <c r="H348" s="1"/>
      <c r="I348" s="1"/>
    </row>
    <row r="349" spans="4:9">
      <c r="D349" s="1"/>
      <c r="E349" s="1"/>
      <c r="F349" s="1"/>
      <c r="G349" s="1"/>
      <c r="H349" s="1"/>
      <c r="I349" s="1"/>
    </row>
    <row r="350" spans="4:9">
      <c r="D350" s="1"/>
      <c r="E350" s="1"/>
      <c r="F350" s="1"/>
      <c r="G350" s="1"/>
      <c r="H350" s="1"/>
      <c r="I350" s="1"/>
    </row>
    <row r="351" spans="4:9">
      <c r="D351" s="1"/>
      <c r="E351" s="1"/>
      <c r="F351" s="1"/>
      <c r="G351" s="1"/>
      <c r="H351" s="1"/>
      <c r="I351" s="1"/>
    </row>
    <row r="352" spans="4:9">
      <c r="D352" s="1"/>
      <c r="E352" s="1"/>
      <c r="F352" s="1"/>
      <c r="G352" s="1"/>
      <c r="H352" s="1"/>
      <c r="I352" s="1"/>
    </row>
    <row r="353" spans="4:9">
      <c r="D353" s="1"/>
      <c r="E353" s="1"/>
      <c r="F353" s="1"/>
      <c r="G353" s="1"/>
      <c r="H353" s="1"/>
      <c r="I353" s="1"/>
    </row>
    <row r="354" spans="4:9">
      <c r="D354" s="1"/>
      <c r="E354" s="1"/>
      <c r="F354" s="1"/>
      <c r="G354" s="1"/>
      <c r="H354" s="1"/>
      <c r="I354" s="1"/>
    </row>
    <row r="355" spans="4:9">
      <c r="D355" s="1"/>
      <c r="E355" s="1"/>
      <c r="F355" s="1"/>
      <c r="G355" s="1"/>
      <c r="H355" s="1"/>
      <c r="I355" s="1"/>
    </row>
    <row r="356" spans="4:9">
      <c r="D356" s="1"/>
      <c r="E356" s="1"/>
      <c r="F356" s="1"/>
      <c r="G356" s="1"/>
      <c r="H356" s="1"/>
      <c r="I356" s="1"/>
    </row>
    <row r="357" spans="4:9">
      <c r="D357" s="1"/>
      <c r="E357" s="1"/>
      <c r="F357" s="1"/>
      <c r="G357" s="1"/>
      <c r="H357" s="1"/>
      <c r="I357" s="1"/>
    </row>
    <row r="358" spans="4:9">
      <c r="D358" s="1"/>
      <c r="E358" s="1"/>
      <c r="F358" s="1"/>
      <c r="G358" s="1"/>
      <c r="H358" s="1"/>
      <c r="I358" s="1"/>
    </row>
    <row r="359" spans="4:9">
      <c r="D359" s="1"/>
      <c r="E359" s="1"/>
      <c r="F359" s="1"/>
      <c r="G359" s="1"/>
      <c r="H359" s="1"/>
      <c r="I359" s="1"/>
    </row>
    <row r="360" spans="4:9">
      <c r="D360" s="1"/>
      <c r="E360" s="1"/>
      <c r="F360" s="1"/>
      <c r="G360" s="1"/>
      <c r="H360" s="1"/>
      <c r="I360" s="1"/>
    </row>
    <row r="361" spans="4:9">
      <c r="D361" s="1"/>
      <c r="E361" s="1"/>
      <c r="F361" s="1"/>
      <c r="G361" s="1"/>
      <c r="H361" s="1"/>
      <c r="I361" s="1"/>
    </row>
    <row r="362" spans="4:9">
      <c r="D362" s="1"/>
      <c r="E362" s="1"/>
      <c r="F362" s="1"/>
      <c r="G362" s="1"/>
      <c r="H362" s="1"/>
      <c r="I362" s="1"/>
    </row>
    <row r="363" spans="4:9">
      <c r="D363" s="1"/>
      <c r="E363" s="1"/>
      <c r="F363" s="1"/>
      <c r="G363" s="1"/>
      <c r="H363" s="1"/>
      <c r="I363" s="1"/>
    </row>
    <row r="364" spans="4:9">
      <c r="D364" s="1"/>
      <c r="E364" s="1"/>
      <c r="F364" s="1"/>
      <c r="G364" s="1"/>
      <c r="H364" s="1"/>
      <c r="I364" s="1"/>
    </row>
    <row r="365" spans="4:9">
      <c r="D365" s="1"/>
      <c r="E365" s="1"/>
      <c r="F365" s="1"/>
      <c r="G365" s="1"/>
      <c r="H365" s="1"/>
      <c r="I365" s="1"/>
    </row>
    <row r="366" spans="4:9">
      <c r="D366" s="1"/>
      <c r="E366" s="1"/>
      <c r="F366" s="1"/>
      <c r="G366" s="1"/>
      <c r="H366" s="1"/>
      <c r="I366" s="1"/>
    </row>
    <row r="367" spans="4:9">
      <c r="D367" s="1"/>
      <c r="E367" s="1"/>
      <c r="F367" s="1"/>
      <c r="G367" s="1"/>
      <c r="H367" s="1"/>
      <c r="I367" s="1"/>
    </row>
    <row r="368" spans="4:9">
      <c r="D368" s="1"/>
      <c r="E368" s="1"/>
      <c r="F368" s="1"/>
      <c r="G368" s="1"/>
      <c r="H368" s="1"/>
      <c r="I368" s="1"/>
    </row>
    <row r="369" spans="4:9">
      <c r="D369" s="1"/>
      <c r="E369" s="1"/>
      <c r="F369" s="1"/>
      <c r="G369" s="1"/>
      <c r="H369" s="1"/>
      <c r="I369" s="1"/>
    </row>
    <row r="370" spans="4:9">
      <c r="D370" s="1"/>
      <c r="E370" s="1"/>
      <c r="F370" s="1"/>
      <c r="G370" s="1"/>
      <c r="H370" s="1"/>
      <c r="I370" s="1"/>
    </row>
    <row r="371" spans="4:9">
      <c r="D371" s="1"/>
      <c r="E371" s="1"/>
      <c r="F371" s="1"/>
      <c r="G371" s="1"/>
      <c r="H371" s="1"/>
      <c r="I371" s="1"/>
    </row>
    <row r="372" spans="4:9">
      <c r="D372" s="1"/>
      <c r="E372" s="1"/>
      <c r="F372" s="1"/>
      <c r="G372" s="1"/>
      <c r="H372" s="1"/>
      <c r="I372" s="1"/>
    </row>
    <row r="373" spans="4:9">
      <c r="D373" s="1"/>
      <c r="E373" s="1"/>
      <c r="F373" s="1"/>
      <c r="G373" s="1"/>
      <c r="H373" s="1"/>
      <c r="I373" s="1"/>
    </row>
    <row r="374" spans="4:9">
      <c r="D374" s="1"/>
      <c r="E374" s="1"/>
      <c r="F374" s="1"/>
      <c r="G374" s="1"/>
      <c r="H374" s="1"/>
      <c r="I374" s="1"/>
    </row>
    <row r="375" spans="4:9">
      <c r="D375" s="1"/>
      <c r="E375" s="1"/>
      <c r="F375" s="1"/>
      <c r="G375" s="1"/>
      <c r="H375" s="1"/>
      <c r="I375" s="1"/>
    </row>
    <row r="376" spans="4:9">
      <c r="D376" s="1"/>
      <c r="E376" s="1"/>
      <c r="F376" s="1"/>
      <c r="G376" s="1"/>
      <c r="H376" s="1"/>
      <c r="I376" s="1"/>
    </row>
    <row r="377" spans="4:9">
      <c r="D377" s="1"/>
      <c r="E377" s="1"/>
      <c r="F377" s="1"/>
      <c r="G377" s="1"/>
      <c r="H377" s="1"/>
      <c r="I377" s="1"/>
    </row>
    <row r="378" spans="4:9">
      <c r="D378" s="1"/>
      <c r="E378" s="1"/>
      <c r="F378" s="1"/>
      <c r="G378" s="1"/>
      <c r="H378" s="1"/>
      <c r="I378" s="1"/>
    </row>
    <row r="379" spans="4:9">
      <c r="D379" s="1"/>
      <c r="E379" s="1"/>
      <c r="F379" s="1"/>
      <c r="G379" s="1"/>
      <c r="H379" s="1"/>
      <c r="I379" s="1"/>
    </row>
    <row r="380" spans="4:9">
      <c r="D380" s="1"/>
      <c r="E380" s="1"/>
      <c r="F380" s="1"/>
      <c r="G380" s="1"/>
      <c r="H380" s="1"/>
      <c r="I380" s="1"/>
    </row>
    <row r="381" spans="4:9">
      <c r="D381" s="1"/>
      <c r="E381" s="1"/>
      <c r="F381" s="1"/>
      <c r="G381" s="1"/>
      <c r="H381" s="1"/>
      <c r="I381" s="1"/>
    </row>
    <row r="382" spans="4:9">
      <c r="D382" s="1"/>
      <c r="E382" s="1"/>
      <c r="F382" s="1"/>
      <c r="G382" s="1"/>
      <c r="H382" s="1"/>
      <c r="I382" s="1"/>
    </row>
    <row r="383" spans="4:9">
      <c r="D383" s="1"/>
      <c r="E383" s="1"/>
      <c r="F383" s="1"/>
      <c r="G383" s="1"/>
      <c r="H383" s="1"/>
      <c r="I383" s="1"/>
    </row>
    <row r="384" spans="4:9">
      <c r="D384" s="1"/>
      <c r="E384" s="1"/>
      <c r="F384" s="1"/>
      <c r="G384" s="1"/>
      <c r="H384" s="1"/>
      <c r="I384" s="1"/>
    </row>
    <row r="385" spans="4:9">
      <c r="D385" s="1"/>
      <c r="E385" s="1"/>
      <c r="F385" s="1"/>
      <c r="G385" s="1"/>
      <c r="H385" s="1"/>
      <c r="I385" s="1"/>
    </row>
    <row r="386" spans="4:9">
      <c r="D386" s="1"/>
      <c r="E386" s="1"/>
      <c r="F386" s="1"/>
      <c r="G386" s="1"/>
      <c r="H386" s="1"/>
      <c r="I386" s="1"/>
    </row>
    <row r="387" spans="4:9">
      <c r="D387" s="1"/>
      <c r="E387" s="1"/>
      <c r="F387" s="1"/>
      <c r="G387" s="1"/>
      <c r="H387" s="1"/>
      <c r="I387" s="1"/>
    </row>
    <row r="388" spans="4:9">
      <c r="D388" s="1"/>
      <c r="E388" s="1"/>
      <c r="F388" s="1"/>
      <c r="G388" s="1"/>
      <c r="H388" s="1"/>
      <c r="I388" s="1"/>
    </row>
    <row r="389" spans="4:9">
      <c r="D389" s="1"/>
      <c r="E389" s="1"/>
      <c r="F389" s="1"/>
      <c r="G389" s="1"/>
      <c r="H389" s="1"/>
      <c r="I389" s="1"/>
    </row>
    <row r="390" spans="4:9">
      <c r="D390" s="1"/>
      <c r="E390" s="1"/>
      <c r="F390" s="1"/>
      <c r="G390" s="1"/>
      <c r="H390" s="1"/>
      <c r="I390" s="1"/>
    </row>
    <row r="391" spans="4:9">
      <c r="D391" s="1"/>
      <c r="E391" s="1"/>
      <c r="F391" s="1"/>
      <c r="G391" s="1"/>
      <c r="H391" s="1"/>
      <c r="I391" s="1"/>
    </row>
    <row r="392" spans="4:9">
      <c r="D392" s="1"/>
      <c r="E392" s="1"/>
      <c r="F392" s="1"/>
      <c r="G392" s="1"/>
      <c r="H392" s="1"/>
      <c r="I392" s="1"/>
    </row>
    <row r="393" spans="4:9">
      <c r="D393" s="1"/>
      <c r="E393" s="1"/>
      <c r="F393" s="1"/>
      <c r="G393" s="1"/>
      <c r="H393" s="1"/>
      <c r="I393" s="1"/>
    </row>
    <row r="394" spans="4:9">
      <c r="D394" s="1"/>
      <c r="E394" s="1"/>
      <c r="F394" s="1"/>
      <c r="G394" s="1"/>
      <c r="H394" s="1"/>
      <c r="I394" s="1"/>
    </row>
    <row r="395" spans="4:9">
      <c r="D395" s="1"/>
      <c r="E395" s="1"/>
      <c r="F395" s="1"/>
      <c r="G395" s="1"/>
      <c r="H395" s="1"/>
      <c r="I395" s="1"/>
    </row>
    <row r="396" spans="4:9">
      <c r="D396" s="1"/>
      <c r="E396" s="1"/>
      <c r="F396" s="1"/>
      <c r="G396" s="1"/>
      <c r="H396" s="1"/>
      <c r="I396" s="1"/>
    </row>
    <row r="397" spans="4:9">
      <c r="D397" s="1"/>
      <c r="E397" s="1"/>
      <c r="F397" s="1"/>
      <c r="G397" s="1"/>
      <c r="H397" s="1"/>
      <c r="I397" s="1"/>
    </row>
    <row r="398" spans="4:9">
      <c r="D398" s="1"/>
      <c r="E398" s="1"/>
      <c r="F398" s="1"/>
      <c r="G398" s="1"/>
      <c r="H398" s="1"/>
      <c r="I398" s="1"/>
    </row>
    <row r="399" spans="4:9">
      <c r="D399" s="1"/>
      <c r="E399" s="1"/>
      <c r="F399" s="1"/>
      <c r="G399" s="1"/>
      <c r="H399" s="1"/>
      <c r="I399" s="1"/>
    </row>
    <row r="400" spans="4:9">
      <c r="D400" s="1"/>
      <c r="E400" s="1"/>
      <c r="F400" s="1"/>
      <c r="G400" s="1"/>
      <c r="H400" s="1"/>
      <c r="I400" s="1"/>
    </row>
    <row r="401" spans="4:9">
      <c r="D401" s="1"/>
      <c r="E401" s="1"/>
      <c r="F401" s="1"/>
      <c r="G401" s="1"/>
      <c r="H401" s="1"/>
      <c r="I401" s="1"/>
    </row>
    <row r="402" spans="4:9">
      <c r="D402" s="1"/>
      <c r="E402" s="1"/>
      <c r="F402" s="1"/>
      <c r="G402" s="1"/>
      <c r="H402" s="1"/>
      <c r="I402" s="1"/>
    </row>
    <row r="403" spans="4:9">
      <c r="D403" s="1"/>
      <c r="E403" s="1"/>
      <c r="F403" s="1"/>
      <c r="G403" s="1"/>
      <c r="H403" s="1"/>
      <c r="I403" s="1"/>
    </row>
    <row r="404" spans="4:9">
      <c r="D404" s="1"/>
      <c r="E404" s="1"/>
      <c r="F404" s="1"/>
      <c r="G404" s="1"/>
      <c r="H404" s="1"/>
      <c r="I404" s="1"/>
    </row>
    <row r="405" spans="4:9">
      <c r="D405" s="1"/>
      <c r="E405" s="1"/>
      <c r="F405" s="1"/>
      <c r="G405" s="1"/>
      <c r="H405" s="1"/>
      <c r="I405" s="1"/>
    </row>
    <row r="406" spans="4:9">
      <c r="D406" s="1"/>
      <c r="E406" s="1"/>
      <c r="F406" s="1"/>
      <c r="G406" s="1"/>
      <c r="H406" s="1"/>
      <c r="I406" s="1"/>
    </row>
    <row r="407" spans="4:9">
      <c r="D407" s="1"/>
      <c r="E407" s="1"/>
      <c r="F407" s="1"/>
      <c r="G407" s="1"/>
      <c r="H407" s="1"/>
      <c r="I407" s="1"/>
    </row>
    <row r="408" spans="4:9">
      <c r="D408" s="1"/>
      <c r="E408" s="1"/>
      <c r="F408" s="1"/>
      <c r="G408" s="1"/>
      <c r="H408" s="1"/>
      <c r="I408" s="1"/>
    </row>
    <row r="409" spans="4:9">
      <c r="D409" s="1"/>
      <c r="E409" s="1"/>
      <c r="F409" s="1"/>
      <c r="G409" s="1"/>
      <c r="H409" s="1"/>
      <c r="I409" s="1"/>
    </row>
    <row r="410" spans="4:9">
      <c r="D410" s="1"/>
      <c r="E410" s="1"/>
      <c r="F410" s="1"/>
      <c r="G410" s="1"/>
      <c r="H410" s="1"/>
      <c r="I410" s="1"/>
    </row>
    <row r="411" spans="4:9">
      <c r="D411" s="1"/>
      <c r="E411" s="1"/>
      <c r="F411" s="1"/>
      <c r="G411" s="1"/>
      <c r="H411" s="1"/>
      <c r="I411" s="1"/>
    </row>
    <row r="412" spans="4:9">
      <c r="D412" s="1"/>
      <c r="E412" s="1"/>
      <c r="F412" s="1"/>
      <c r="G412" s="1"/>
      <c r="H412" s="1"/>
      <c r="I412" s="1"/>
    </row>
    <row r="413" spans="4:9">
      <c r="D413" s="1"/>
      <c r="E413" s="1"/>
      <c r="F413" s="1"/>
      <c r="G413" s="1"/>
      <c r="H413" s="1"/>
      <c r="I413" s="1"/>
    </row>
    <row r="414" spans="4:9">
      <c r="D414" s="1"/>
      <c r="E414" s="1"/>
      <c r="F414" s="1"/>
      <c r="G414" s="1"/>
      <c r="H414" s="1"/>
      <c r="I414" s="1"/>
    </row>
    <row r="415" spans="4:9">
      <c r="D415" s="1"/>
      <c r="E415" s="1"/>
      <c r="F415" s="1"/>
      <c r="G415" s="1"/>
      <c r="H415" s="1"/>
      <c r="I415" s="1"/>
    </row>
    <row r="416" spans="4:9">
      <c r="D416" s="1"/>
      <c r="E416" s="1"/>
      <c r="F416" s="1"/>
      <c r="G416" s="1"/>
      <c r="H416" s="1"/>
      <c r="I416" s="1"/>
    </row>
    <row r="417" spans="4:9">
      <c r="D417" s="1"/>
      <c r="E417" s="1"/>
      <c r="F417" s="1"/>
      <c r="G417" s="1"/>
      <c r="H417" s="1"/>
      <c r="I417" s="1"/>
    </row>
    <row r="418" spans="4:9">
      <c r="D418" s="1"/>
      <c r="E418" s="1"/>
      <c r="F418" s="1"/>
      <c r="G418" s="1"/>
      <c r="H418" s="1"/>
      <c r="I418" s="1"/>
    </row>
    <row r="419" spans="4:9">
      <c r="D419" s="1"/>
      <c r="E419" s="1"/>
      <c r="F419" s="1"/>
      <c r="G419" s="1"/>
      <c r="H419" s="1"/>
      <c r="I419" s="1"/>
    </row>
    <row r="420" spans="4:9">
      <c r="D420" s="1"/>
      <c r="E420" s="1"/>
      <c r="F420" s="1"/>
      <c r="G420" s="1"/>
      <c r="H420" s="1"/>
      <c r="I420" s="1"/>
    </row>
    <row r="421" spans="4:9">
      <c r="D421" s="1"/>
      <c r="E421" s="1"/>
      <c r="F421" s="1"/>
      <c r="G421" s="1"/>
      <c r="H421" s="1"/>
      <c r="I421" s="1"/>
    </row>
    <row r="422" spans="4:9">
      <c r="D422" s="1"/>
      <c r="E422" s="1"/>
      <c r="F422" s="1"/>
      <c r="G422" s="1"/>
      <c r="H422" s="1"/>
      <c r="I422" s="1"/>
    </row>
    <row r="423" spans="4:9">
      <c r="D423" s="1"/>
      <c r="E423" s="1"/>
      <c r="F423" s="1"/>
      <c r="G423" s="1"/>
      <c r="H423" s="1"/>
      <c r="I423" s="1"/>
    </row>
    <row r="424" spans="4:9">
      <c r="D424" s="1"/>
      <c r="E424" s="1"/>
      <c r="F424" s="1"/>
      <c r="G424" s="1"/>
      <c r="H424" s="1"/>
      <c r="I424" s="1"/>
    </row>
    <row r="425" spans="4:9">
      <c r="D425" s="1"/>
      <c r="E425" s="1"/>
      <c r="F425" s="1"/>
      <c r="G425" s="1"/>
      <c r="H425" s="1"/>
      <c r="I425" s="1"/>
    </row>
    <row r="426" spans="4:9">
      <c r="D426" s="1"/>
      <c r="E426" s="1"/>
      <c r="F426" s="1"/>
      <c r="G426" s="1"/>
      <c r="H426" s="1"/>
      <c r="I426" s="1"/>
    </row>
    <row r="427" spans="4:9">
      <c r="D427" s="1"/>
      <c r="E427" s="1"/>
      <c r="F427" s="1"/>
      <c r="G427" s="1"/>
      <c r="H427" s="1"/>
      <c r="I427" s="1"/>
    </row>
    <row r="428" spans="4:9">
      <c r="D428" s="1"/>
      <c r="E428" s="1"/>
      <c r="F428" s="1"/>
      <c r="G428" s="1"/>
      <c r="H428" s="1"/>
      <c r="I428" s="1"/>
    </row>
    <row r="429" spans="4:9">
      <c r="D429" s="1"/>
      <c r="E429" s="1"/>
      <c r="F429" s="1"/>
      <c r="G429" s="1"/>
      <c r="H429" s="1"/>
      <c r="I429" s="1"/>
    </row>
    <row r="430" spans="4:9">
      <c r="D430" s="1"/>
      <c r="E430" s="1"/>
      <c r="F430" s="1"/>
      <c r="G430" s="1"/>
      <c r="H430" s="1"/>
      <c r="I430" s="1"/>
    </row>
    <row r="431" spans="4:9">
      <c r="D431" s="1"/>
      <c r="E431" s="1"/>
      <c r="F431" s="1"/>
      <c r="G431" s="1"/>
      <c r="H431" s="1"/>
      <c r="I431" s="1"/>
    </row>
    <row r="432" spans="4:9">
      <c r="D432" s="1"/>
      <c r="E432" s="1"/>
      <c r="F432" s="1"/>
      <c r="G432" s="1"/>
      <c r="H432" s="1"/>
      <c r="I432" s="1"/>
    </row>
    <row r="433" spans="4:9">
      <c r="D433" s="1"/>
      <c r="E433" s="1"/>
      <c r="F433" s="1"/>
      <c r="G433" s="1"/>
      <c r="H433" s="1"/>
      <c r="I433" s="1"/>
    </row>
    <row r="434" spans="4:9">
      <c r="D434" s="1"/>
      <c r="E434" s="1"/>
      <c r="F434" s="1"/>
      <c r="G434" s="1"/>
      <c r="H434" s="1"/>
      <c r="I434" s="1"/>
    </row>
    <row r="435" spans="4:9">
      <c r="D435" s="1"/>
      <c r="E435" s="1"/>
      <c r="F435" s="1"/>
      <c r="G435" s="1"/>
      <c r="H435" s="1"/>
      <c r="I435" s="1"/>
    </row>
    <row r="436" spans="4:9">
      <c r="D436" s="1"/>
      <c r="E436" s="1"/>
      <c r="F436" s="1"/>
      <c r="G436" s="1"/>
      <c r="H436" s="1"/>
      <c r="I436" s="1"/>
    </row>
    <row r="437" spans="4:9">
      <c r="D437" s="1"/>
      <c r="E437" s="1"/>
      <c r="F437" s="1"/>
      <c r="G437" s="1"/>
      <c r="H437" s="1"/>
      <c r="I437" s="1"/>
    </row>
    <row r="438" spans="4:9">
      <c r="D438" s="1"/>
      <c r="E438" s="1"/>
      <c r="F438" s="1"/>
      <c r="G438" s="1"/>
      <c r="H438" s="1"/>
      <c r="I438" s="1"/>
    </row>
    <row r="439" spans="4:9">
      <c r="D439" s="1"/>
      <c r="E439" s="1"/>
      <c r="F439" s="1"/>
      <c r="G439" s="1"/>
      <c r="H439" s="1"/>
      <c r="I439" s="1"/>
    </row>
    <row r="440" spans="4:9">
      <c r="D440" s="1"/>
      <c r="E440" s="1"/>
      <c r="F440" s="1"/>
      <c r="G440" s="1"/>
      <c r="H440" s="1"/>
      <c r="I440" s="1"/>
    </row>
    <row r="441" spans="4:9">
      <c r="D441" s="1"/>
      <c r="E441" s="1"/>
      <c r="F441" s="1"/>
      <c r="G441" s="1"/>
      <c r="H441" s="1"/>
      <c r="I441" s="1"/>
    </row>
    <row r="442" spans="4:9">
      <c r="D442" s="1"/>
      <c r="E442" s="1"/>
      <c r="F442" s="1"/>
      <c r="G442" s="1"/>
      <c r="H442" s="1"/>
      <c r="I442" s="1"/>
    </row>
    <row r="443" spans="4:9">
      <c r="D443" s="1"/>
      <c r="E443" s="1"/>
      <c r="F443" s="1"/>
      <c r="G443" s="1"/>
      <c r="H443" s="1"/>
      <c r="I443" s="1"/>
    </row>
    <row r="444" spans="4:9">
      <c r="D444" s="1"/>
      <c r="E444" s="1"/>
      <c r="F444" s="1"/>
      <c r="G444" s="1"/>
      <c r="H444" s="1"/>
      <c r="I444" s="1"/>
    </row>
    <row r="445" spans="4:9">
      <c r="D445" s="1"/>
      <c r="E445" s="1"/>
      <c r="F445" s="1"/>
      <c r="G445" s="1"/>
      <c r="H445" s="1"/>
      <c r="I445" s="1"/>
    </row>
    <row r="446" spans="4:9">
      <c r="D446" s="1"/>
      <c r="E446" s="1"/>
      <c r="F446" s="1"/>
      <c r="G446" s="1"/>
      <c r="H446" s="1"/>
      <c r="I446" s="1"/>
    </row>
    <row r="447" spans="4:9">
      <c r="D447" s="1"/>
      <c r="E447" s="1"/>
      <c r="F447" s="1"/>
      <c r="G447" s="1"/>
      <c r="H447" s="1"/>
      <c r="I447" s="1"/>
    </row>
    <row r="448" spans="4:9">
      <c r="D448" s="1"/>
      <c r="E448" s="1"/>
      <c r="F448" s="1"/>
      <c r="G448" s="1"/>
      <c r="H448" s="1"/>
      <c r="I448" s="1"/>
    </row>
    <row r="449" spans="4:9">
      <c r="D449" s="1"/>
      <c r="E449" s="1"/>
      <c r="F449" s="1"/>
      <c r="G449" s="1"/>
      <c r="H449" s="1"/>
      <c r="I449" s="1"/>
    </row>
    <row r="450" spans="4:9">
      <c r="D450" s="1"/>
      <c r="E450" s="1"/>
      <c r="F450" s="1"/>
      <c r="G450" s="1"/>
      <c r="H450" s="1"/>
      <c r="I450" s="1"/>
    </row>
    <row r="451" spans="4:9">
      <c r="D451" s="1"/>
      <c r="E451" s="1"/>
      <c r="F451" s="1"/>
      <c r="G451" s="1"/>
      <c r="H451" s="1"/>
      <c r="I451" s="1"/>
    </row>
    <row r="452" spans="4:9">
      <c r="D452" s="1"/>
      <c r="E452" s="1"/>
      <c r="F452" s="1"/>
      <c r="G452" s="1"/>
      <c r="H452" s="1"/>
      <c r="I452" s="1"/>
    </row>
    <row r="453" spans="4:9">
      <c r="D453" s="1"/>
      <c r="E453" s="1"/>
      <c r="F453" s="1"/>
      <c r="G453" s="1"/>
      <c r="H453" s="1"/>
      <c r="I453" s="1"/>
    </row>
    <row r="454" spans="4:9">
      <c r="D454" s="1"/>
      <c r="E454" s="1"/>
      <c r="F454" s="1"/>
      <c r="G454" s="1"/>
      <c r="H454" s="1"/>
      <c r="I454" s="1"/>
    </row>
    <row r="455" spans="4:9">
      <c r="D455" s="1"/>
      <c r="E455" s="1"/>
      <c r="F455" s="1"/>
      <c r="G455" s="1"/>
      <c r="H455" s="1"/>
      <c r="I455" s="1"/>
    </row>
    <row r="456" spans="4:9">
      <c r="D456" s="1"/>
      <c r="E456" s="1"/>
      <c r="F456" s="1"/>
      <c r="G456" s="1"/>
      <c r="H456" s="1"/>
      <c r="I456" s="1"/>
    </row>
    <row r="457" spans="4:9">
      <c r="D457" s="1"/>
      <c r="E457" s="1"/>
      <c r="F457" s="1"/>
      <c r="G457" s="1"/>
      <c r="H457" s="1"/>
      <c r="I457" s="1"/>
    </row>
    <row r="458" spans="4:9">
      <c r="D458" s="1"/>
      <c r="E458" s="1"/>
      <c r="F458" s="1"/>
      <c r="G458" s="1"/>
      <c r="H458" s="1"/>
      <c r="I458" s="1"/>
    </row>
    <row r="459" spans="4:9">
      <c r="D459" s="1"/>
      <c r="E459" s="1"/>
      <c r="F459" s="1"/>
      <c r="G459" s="1"/>
      <c r="H459" s="1"/>
      <c r="I459" s="1"/>
    </row>
    <row r="460" spans="4:9">
      <c r="D460" s="1"/>
      <c r="E460" s="1"/>
      <c r="F460" s="1"/>
      <c r="G460" s="1"/>
      <c r="H460" s="1"/>
      <c r="I460" s="1"/>
    </row>
    <row r="461" spans="4:9">
      <c r="D461" s="1"/>
      <c r="E461" s="1"/>
      <c r="F461" s="1"/>
      <c r="G461" s="1"/>
      <c r="H461" s="1"/>
      <c r="I461" s="1"/>
    </row>
    <row r="462" spans="4:9">
      <c r="D462" s="1"/>
      <c r="E462" s="1"/>
      <c r="F462" s="1"/>
      <c r="G462" s="1"/>
      <c r="H462" s="1"/>
      <c r="I462" s="1"/>
    </row>
    <row r="463" spans="4:9">
      <c r="D463" s="1"/>
      <c r="E463" s="1"/>
      <c r="F463" s="1"/>
      <c r="G463" s="1"/>
      <c r="H463" s="1"/>
      <c r="I463" s="1"/>
    </row>
    <row r="464" spans="4:9">
      <c r="D464" s="1"/>
      <c r="E464" s="1"/>
      <c r="F464" s="1"/>
      <c r="G464" s="1"/>
      <c r="H464" s="1"/>
      <c r="I464" s="1"/>
    </row>
    <row r="465" spans="4:9">
      <c r="D465" s="1"/>
      <c r="E465" s="1"/>
      <c r="F465" s="1"/>
      <c r="G465" s="1"/>
      <c r="H465" s="1"/>
      <c r="I465" s="1"/>
    </row>
    <row r="466" spans="4:9">
      <c r="D466" s="1"/>
      <c r="E466" s="1"/>
      <c r="F466" s="1"/>
      <c r="G466" s="1"/>
      <c r="H466" s="1"/>
      <c r="I466" s="1"/>
    </row>
    <row r="467" spans="4:9">
      <c r="D467" s="1"/>
      <c r="E467" s="1"/>
      <c r="F467" s="1"/>
      <c r="G467" s="1"/>
      <c r="H467" s="1"/>
      <c r="I467" s="1"/>
    </row>
    <row r="468" spans="4:9">
      <c r="D468" s="1"/>
      <c r="E468" s="1"/>
      <c r="F468" s="1"/>
      <c r="G468" s="1"/>
      <c r="H468" s="1"/>
      <c r="I468" s="1"/>
    </row>
    <row r="469" spans="4:9">
      <c r="D469" s="1"/>
      <c r="E469" s="1"/>
      <c r="F469" s="1"/>
      <c r="G469" s="1"/>
      <c r="H469" s="1"/>
      <c r="I469" s="1"/>
    </row>
    <row r="470" spans="4:9">
      <c r="D470" s="1"/>
      <c r="E470" s="1"/>
      <c r="F470" s="1"/>
      <c r="G470" s="1"/>
      <c r="H470" s="1"/>
      <c r="I470" s="1"/>
    </row>
    <row r="471" spans="4:9">
      <c r="D471" s="1"/>
      <c r="E471" s="1"/>
      <c r="F471" s="1"/>
      <c r="G471" s="1"/>
      <c r="H471" s="1"/>
      <c r="I471" s="1"/>
    </row>
    <row r="472" spans="4:9">
      <c r="D472" s="1"/>
      <c r="E472" s="1"/>
      <c r="F472" s="1"/>
      <c r="G472" s="1"/>
      <c r="H472" s="1"/>
      <c r="I472" s="1"/>
    </row>
    <row r="473" spans="4:9">
      <c r="D473" s="1"/>
      <c r="E473" s="1"/>
      <c r="F473" s="1"/>
      <c r="G473" s="1"/>
      <c r="H473" s="1"/>
      <c r="I473" s="1"/>
    </row>
    <row r="474" spans="4:9">
      <c r="D474" s="1"/>
      <c r="E474" s="1"/>
      <c r="F474" s="1"/>
      <c r="G474" s="1"/>
      <c r="H474" s="1"/>
      <c r="I474" s="1"/>
    </row>
    <row r="475" spans="4:9">
      <c r="D475" s="1"/>
      <c r="E475" s="1"/>
      <c r="F475" s="1"/>
      <c r="G475" s="1"/>
      <c r="H475" s="1"/>
      <c r="I475" s="1"/>
    </row>
    <row r="476" spans="4:9">
      <c r="D476" s="1"/>
      <c r="E476" s="1"/>
      <c r="F476" s="1"/>
      <c r="G476" s="1"/>
      <c r="H476" s="1"/>
      <c r="I476" s="1"/>
    </row>
    <row r="477" spans="4:9">
      <c r="D477" s="1"/>
      <c r="E477" s="1"/>
      <c r="F477" s="1"/>
      <c r="G477" s="1"/>
      <c r="H477" s="1"/>
      <c r="I477" s="1"/>
    </row>
    <row r="478" spans="4:9">
      <c r="D478" s="1"/>
      <c r="E478" s="1"/>
      <c r="F478" s="1"/>
      <c r="G478" s="1"/>
      <c r="H478" s="1"/>
      <c r="I478" s="1"/>
    </row>
    <row r="479" spans="4:9">
      <c r="D479" s="1"/>
      <c r="E479" s="1"/>
      <c r="F479" s="1"/>
      <c r="G479" s="1"/>
      <c r="H479" s="1"/>
      <c r="I479" s="1"/>
    </row>
    <row r="480" spans="4:9">
      <c r="D480" s="1"/>
      <c r="E480" s="1"/>
      <c r="F480" s="1"/>
      <c r="G480" s="1"/>
      <c r="H480" s="1"/>
      <c r="I480" s="1"/>
    </row>
    <row r="481" spans="4:9">
      <c r="D481" s="1"/>
      <c r="E481" s="1"/>
      <c r="F481" s="1"/>
      <c r="G481" s="1"/>
      <c r="H481" s="1"/>
      <c r="I481" s="1"/>
    </row>
    <row r="482" spans="4:9">
      <c r="D482" s="1"/>
      <c r="E482" s="1"/>
      <c r="F482" s="1"/>
      <c r="G482" s="1"/>
      <c r="H482" s="1"/>
      <c r="I482" s="1"/>
    </row>
    <row r="483" spans="4:9">
      <c r="D483" s="1"/>
      <c r="E483" s="1"/>
      <c r="F483" s="1"/>
      <c r="G483" s="1"/>
      <c r="H483" s="1"/>
      <c r="I483" s="1"/>
    </row>
    <row r="484" spans="4:9">
      <c r="D484" s="1"/>
      <c r="E484" s="1"/>
      <c r="F484" s="1"/>
      <c r="G484" s="1"/>
      <c r="H484" s="1"/>
      <c r="I484" s="1"/>
    </row>
    <row r="485" spans="4:9">
      <c r="D485" s="1"/>
      <c r="E485" s="1"/>
      <c r="F485" s="1"/>
      <c r="G485" s="1"/>
      <c r="H485" s="1"/>
      <c r="I485" s="1"/>
    </row>
    <row r="486" spans="4:9">
      <c r="D486" s="1"/>
      <c r="E486" s="1"/>
      <c r="F486" s="1"/>
      <c r="G486" s="1"/>
      <c r="H486" s="1"/>
      <c r="I486" s="1"/>
    </row>
    <row r="487" spans="4:9">
      <c r="D487" s="1"/>
      <c r="E487" s="1"/>
      <c r="F487" s="1"/>
      <c r="G487" s="1"/>
      <c r="H487" s="1"/>
      <c r="I487" s="1"/>
    </row>
    <row r="488" spans="4:9">
      <c r="D488" s="1"/>
      <c r="E488" s="1"/>
      <c r="F488" s="1"/>
      <c r="G488" s="1"/>
      <c r="H488" s="1"/>
      <c r="I488" s="1"/>
    </row>
    <row r="489" spans="4:9">
      <c r="D489" s="1"/>
      <c r="E489" s="1"/>
      <c r="F489" s="1"/>
      <c r="G489" s="1"/>
      <c r="H489" s="1"/>
      <c r="I489" s="1"/>
    </row>
    <row r="490" spans="4:9">
      <c r="D490" s="1"/>
      <c r="E490" s="1"/>
      <c r="F490" s="1"/>
      <c r="G490" s="1"/>
      <c r="H490" s="1"/>
      <c r="I490" s="1"/>
    </row>
    <row r="491" spans="4:9">
      <c r="D491" s="1"/>
      <c r="E491" s="1"/>
      <c r="F491" s="1"/>
      <c r="G491" s="1"/>
      <c r="H491" s="1"/>
      <c r="I491" s="1"/>
    </row>
    <row r="492" spans="4:9">
      <c r="D492" s="1"/>
      <c r="E492" s="1"/>
      <c r="F492" s="1"/>
      <c r="G492" s="1"/>
      <c r="H492" s="1"/>
      <c r="I492" s="1"/>
    </row>
    <row r="493" spans="4:9">
      <c r="D493" s="1"/>
      <c r="E493" s="1"/>
      <c r="F493" s="1"/>
      <c r="G493" s="1"/>
      <c r="H493" s="1"/>
      <c r="I493" s="1"/>
    </row>
    <row r="494" spans="4:9">
      <c r="D494" s="1"/>
      <c r="E494" s="1"/>
      <c r="F494" s="1"/>
      <c r="G494" s="1"/>
      <c r="H494" s="1"/>
      <c r="I494" s="1"/>
    </row>
    <row r="495" spans="4:9">
      <c r="D495" s="1"/>
      <c r="E495" s="1"/>
      <c r="F495" s="1"/>
      <c r="G495" s="1"/>
      <c r="H495" s="1"/>
      <c r="I495" s="1"/>
    </row>
    <row r="496" spans="4:9">
      <c r="D496" s="1"/>
      <c r="E496" s="1"/>
      <c r="F496" s="1"/>
      <c r="G496" s="1"/>
      <c r="H496" s="1"/>
      <c r="I496" s="1"/>
    </row>
    <row r="497" spans="4:9">
      <c r="D497" s="1"/>
      <c r="E497" s="1"/>
      <c r="F497" s="1"/>
      <c r="G497" s="1"/>
      <c r="H497" s="1"/>
      <c r="I497" s="1"/>
    </row>
    <row r="498" spans="4:9">
      <c r="D498" s="1"/>
      <c r="E498" s="1"/>
      <c r="F498" s="1"/>
      <c r="G498" s="1"/>
      <c r="H498" s="1"/>
      <c r="I498" s="1"/>
    </row>
    <row r="499" spans="4:9">
      <c r="D499" s="1"/>
      <c r="E499" s="1"/>
      <c r="F499" s="1"/>
      <c r="G499" s="1"/>
      <c r="H499" s="1"/>
      <c r="I499" s="1"/>
    </row>
    <row r="500" spans="4:9">
      <c r="D500" s="1"/>
      <c r="E500" s="1"/>
      <c r="F500" s="1"/>
      <c r="G500" s="1"/>
      <c r="H500" s="1"/>
      <c r="I500" s="1"/>
    </row>
    <row r="501" spans="4:9">
      <c r="D501" s="1"/>
      <c r="E501" s="1"/>
      <c r="F501" s="1"/>
      <c r="G501" s="1"/>
      <c r="H501" s="1"/>
      <c r="I501" s="1"/>
    </row>
    <row r="502" spans="4:9">
      <c r="D502" s="1"/>
      <c r="E502" s="1"/>
      <c r="F502" s="1"/>
      <c r="G502" s="1"/>
      <c r="H502" s="1"/>
      <c r="I502" s="1"/>
    </row>
    <row r="503" spans="4:9">
      <c r="D503" s="1"/>
      <c r="E503" s="1"/>
      <c r="F503" s="1"/>
      <c r="G503" s="1"/>
      <c r="H503" s="1"/>
      <c r="I503" s="1"/>
    </row>
    <row r="504" spans="4:9">
      <c r="D504" s="1"/>
      <c r="E504" s="1"/>
      <c r="F504" s="1"/>
      <c r="G504" s="1"/>
      <c r="H504" s="1"/>
      <c r="I504" s="1"/>
    </row>
    <row r="505" spans="4:9">
      <c r="D505" s="1"/>
      <c r="E505" s="1"/>
      <c r="F505" s="1"/>
      <c r="G505" s="1"/>
      <c r="H505" s="1"/>
      <c r="I505" s="1"/>
    </row>
    <row r="506" spans="4:9">
      <c r="D506" s="1"/>
      <c r="E506" s="1"/>
      <c r="F506" s="1"/>
      <c r="G506" s="1"/>
      <c r="H506" s="1"/>
      <c r="I506" s="1"/>
    </row>
    <row r="507" spans="4:9">
      <c r="D507" s="1"/>
      <c r="E507" s="1"/>
      <c r="F507" s="1"/>
      <c r="G507" s="1"/>
      <c r="H507" s="1"/>
      <c r="I507" s="1"/>
    </row>
    <row r="508" spans="4:9">
      <c r="D508" s="1"/>
      <c r="E508" s="1"/>
      <c r="F508" s="1"/>
      <c r="G508" s="1"/>
      <c r="H508" s="1"/>
      <c r="I508" s="1"/>
    </row>
    <row r="509" spans="4:9">
      <c r="D509" s="1"/>
      <c r="E509" s="1"/>
      <c r="F509" s="1"/>
      <c r="G509" s="1"/>
      <c r="H509" s="1"/>
      <c r="I509" s="1"/>
    </row>
    <row r="510" spans="4:9">
      <c r="D510" s="1"/>
      <c r="E510" s="1"/>
      <c r="F510" s="1"/>
      <c r="G510" s="1"/>
      <c r="H510" s="1"/>
      <c r="I510" s="1"/>
    </row>
    <row r="511" spans="4:9">
      <c r="D511" s="1"/>
      <c r="E511" s="1"/>
      <c r="F511" s="1"/>
      <c r="G511" s="1"/>
      <c r="H511" s="1"/>
      <c r="I511" s="1"/>
    </row>
    <row r="512" spans="4:9">
      <c r="D512" s="1"/>
      <c r="E512" s="1"/>
      <c r="F512" s="1"/>
      <c r="G512" s="1"/>
      <c r="H512" s="1"/>
      <c r="I512" s="1"/>
    </row>
    <row r="513" spans="4:9">
      <c r="D513" s="1"/>
      <c r="E513" s="1"/>
      <c r="F513" s="1"/>
      <c r="G513" s="1"/>
      <c r="H513" s="1"/>
      <c r="I513" s="1"/>
    </row>
    <row r="514" spans="4:9">
      <c r="D514" s="1"/>
      <c r="E514" s="1"/>
      <c r="F514" s="1"/>
      <c r="G514" s="1"/>
      <c r="H514" s="1"/>
      <c r="I514" s="1"/>
    </row>
    <row r="515" spans="4:9">
      <c r="D515" s="1"/>
      <c r="E515" s="1"/>
      <c r="F515" s="1"/>
      <c r="G515" s="1"/>
      <c r="H515" s="1"/>
      <c r="I515" s="1"/>
    </row>
    <row r="516" spans="4:9">
      <c r="D516" s="1"/>
      <c r="E516" s="1"/>
      <c r="F516" s="1"/>
      <c r="G516" s="1"/>
      <c r="H516" s="1"/>
      <c r="I516" s="1"/>
    </row>
    <row r="517" spans="4:9">
      <c r="D517" s="1"/>
      <c r="E517" s="1"/>
      <c r="F517" s="1"/>
      <c r="G517" s="1"/>
      <c r="H517" s="1"/>
      <c r="I517" s="1"/>
    </row>
    <row r="518" spans="4:9">
      <c r="D518" s="1"/>
      <c r="E518" s="1"/>
      <c r="F518" s="1"/>
      <c r="G518" s="1"/>
      <c r="H518" s="1"/>
      <c r="I518" s="1"/>
    </row>
    <row r="519" spans="4:9">
      <c r="D519" s="1"/>
      <c r="E519" s="1"/>
      <c r="F519" s="1"/>
      <c r="G519" s="1"/>
      <c r="H519" s="1"/>
      <c r="I519" s="1"/>
    </row>
    <row r="520" spans="4:9">
      <c r="D520" s="1"/>
      <c r="E520" s="1"/>
      <c r="F520" s="1"/>
      <c r="G520" s="1"/>
      <c r="H520" s="1"/>
      <c r="I520" s="1"/>
    </row>
    <row r="521" spans="4:9">
      <c r="D521" s="1"/>
      <c r="E521" s="1"/>
      <c r="F521" s="1"/>
      <c r="G521" s="1"/>
      <c r="H521" s="1"/>
      <c r="I521" s="1"/>
    </row>
    <row r="522" spans="4:9">
      <c r="D522" s="1"/>
      <c r="E522" s="1"/>
      <c r="F522" s="1"/>
      <c r="G522" s="1"/>
      <c r="H522" s="1"/>
      <c r="I522" s="1"/>
    </row>
    <row r="523" spans="4:9">
      <c r="D523" s="1"/>
      <c r="E523" s="1"/>
      <c r="F523" s="1"/>
      <c r="G523" s="1"/>
      <c r="H523" s="1"/>
      <c r="I523" s="1"/>
    </row>
    <row r="524" spans="4:9">
      <c r="D524" s="1"/>
      <c r="E524" s="1"/>
      <c r="F524" s="1"/>
      <c r="G524" s="1"/>
      <c r="H524" s="1"/>
      <c r="I524" s="1"/>
    </row>
    <row r="525" spans="4:9">
      <c r="D525" s="1"/>
      <c r="E525" s="1"/>
      <c r="F525" s="1"/>
      <c r="G525" s="1"/>
      <c r="H525" s="1"/>
      <c r="I525" s="1"/>
    </row>
    <row r="526" spans="4:9">
      <c r="D526" s="1"/>
      <c r="E526" s="1"/>
      <c r="F526" s="1"/>
      <c r="G526" s="1"/>
      <c r="H526" s="1"/>
      <c r="I526" s="1"/>
    </row>
    <row r="527" spans="4:9">
      <c r="D527" s="1"/>
      <c r="E527" s="1"/>
      <c r="F527" s="1"/>
      <c r="G527" s="1"/>
      <c r="H527" s="1"/>
      <c r="I527" s="1"/>
    </row>
    <row r="528" spans="4:9">
      <c r="D528" s="1"/>
      <c r="E528" s="1"/>
      <c r="F528" s="1"/>
      <c r="G528" s="1"/>
      <c r="H528" s="1"/>
      <c r="I528" s="1"/>
    </row>
    <row r="529" spans="4:9">
      <c r="D529" s="1"/>
      <c r="E529" s="1"/>
      <c r="F529" s="1"/>
      <c r="G529" s="1"/>
      <c r="H529" s="1"/>
      <c r="I529" s="1"/>
    </row>
    <row r="530" spans="4:9">
      <c r="D530" s="1"/>
      <c r="E530" s="1"/>
      <c r="F530" s="1"/>
      <c r="G530" s="1"/>
      <c r="H530" s="1"/>
      <c r="I530" s="1"/>
    </row>
    <row r="531" spans="4:9">
      <c r="D531" s="1"/>
      <c r="E531" s="1"/>
      <c r="F531" s="1"/>
      <c r="G531" s="1"/>
      <c r="H531" s="1"/>
      <c r="I531" s="1"/>
    </row>
    <row r="532" spans="4:9">
      <c r="D532" s="1"/>
      <c r="E532" s="1"/>
      <c r="F532" s="1"/>
      <c r="G532" s="1"/>
      <c r="H532" s="1"/>
      <c r="I532" s="1"/>
    </row>
    <row r="533" spans="4:9">
      <c r="D533" s="1"/>
      <c r="E533" s="1"/>
      <c r="F533" s="1"/>
      <c r="G533" s="1"/>
      <c r="H533" s="1"/>
      <c r="I533" s="1"/>
    </row>
    <row r="534" spans="4:9">
      <c r="D534" s="1"/>
      <c r="E534" s="1"/>
      <c r="F534" s="1"/>
      <c r="G534" s="1"/>
      <c r="H534" s="1"/>
      <c r="I534" s="1"/>
    </row>
    <row r="535" spans="4:9">
      <c r="D535" s="1"/>
      <c r="E535" s="1"/>
      <c r="F535" s="1"/>
      <c r="G535" s="1"/>
      <c r="H535" s="1"/>
      <c r="I535" s="1"/>
    </row>
    <row r="536" spans="4:9">
      <c r="D536" s="1"/>
      <c r="E536" s="1"/>
      <c r="F536" s="1"/>
      <c r="G536" s="1"/>
      <c r="H536" s="1"/>
      <c r="I536" s="1"/>
    </row>
    <row r="537" spans="4:9">
      <c r="D537" s="1"/>
      <c r="E537" s="1"/>
      <c r="F537" s="1"/>
      <c r="G537" s="1"/>
      <c r="H537" s="1"/>
      <c r="I537" s="1"/>
    </row>
    <row r="538" spans="4:9">
      <c r="D538" s="1"/>
      <c r="E538" s="1"/>
      <c r="F538" s="1"/>
      <c r="G538" s="1"/>
      <c r="H538" s="1"/>
      <c r="I538" s="1"/>
    </row>
    <row r="539" spans="4:9">
      <c r="D539" s="1"/>
      <c r="E539" s="1"/>
      <c r="F539" s="1"/>
      <c r="G539" s="1"/>
      <c r="H539" s="1"/>
      <c r="I539" s="1"/>
    </row>
    <row r="540" spans="4:9">
      <c r="D540" s="1"/>
      <c r="E540" s="1"/>
      <c r="F540" s="1"/>
      <c r="G540" s="1"/>
      <c r="H540" s="1"/>
      <c r="I540" s="1"/>
    </row>
    <row r="541" spans="4:9">
      <c r="D541" s="1"/>
      <c r="E541" s="1"/>
      <c r="F541" s="1"/>
      <c r="G541" s="1"/>
      <c r="H541" s="1"/>
      <c r="I541" s="1"/>
    </row>
    <row r="542" spans="4:9">
      <c r="D542" s="1"/>
      <c r="E542" s="1"/>
      <c r="F542" s="1"/>
      <c r="G542" s="1"/>
      <c r="H542" s="1"/>
      <c r="I542" s="1"/>
    </row>
    <row r="543" spans="4:9">
      <c r="D543" s="1"/>
      <c r="E543" s="1"/>
      <c r="F543" s="1"/>
      <c r="G543" s="1"/>
      <c r="H543" s="1"/>
      <c r="I543" s="1"/>
    </row>
    <row r="544" spans="4:9">
      <c r="D544" s="1"/>
      <c r="E544" s="1"/>
      <c r="F544" s="1"/>
      <c r="G544" s="1"/>
      <c r="H544" s="1"/>
      <c r="I544" s="1"/>
    </row>
    <row r="545" spans="4:9">
      <c r="D545" s="1"/>
      <c r="E545" s="1"/>
      <c r="F545" s="1"/>
      <c r="G545" s="1"/>
      <c r="H545" s="1"/>
      <c r="I545" s="1"/>
    </row>
    <row r="546" spans="4:9">
      <c r="D546" s="1"/>
      <c r="E546" s="1"/>
      <c r="F546" s="1"/>
      <c r="G546" s="1"/>
      <c r="H546" s="1"/>
      <c r="I546" s="1"/>
    </row>
    <row r="547" spans="4:9">
      <c r="D547" s="1"/>
      <c r="E547" s="1"/>
      <c r="F547" s="1"/>
      <c r="G547" s="1"/>
      <c r="H547" s="1"/>
      <c r="I547" s="1"/>
    </row>
    <row r="548" spans="4:9">
      <c r="D548" s="1"/>
      <c r="E548" s="1"/>
      <c r="F548" s="1"/>
      <c r="G548" s="1"/>
      <c r="H548" s="1"/>
      <c r="I548" s="1"/>
    </row>
    <row r="549" spans="4:9">
      <c r="D549" s="1"/>
      <c r="E549" s="1"/>
      <c r="F549" s="1"/>
      <c r="G549" s="1"/>
      <c r="H549" s="1"/>
      <c r="I549" s="1"/>
    </row>
    <row r="550" spans="4:9">
      <c r="D550" s="1"/>
      <c r="E550" s="1"/>
      <c r="F550" s="1"/>
      <c r="G550" s="1"/>
      <c r="H550" s="1"/>
      <c r="I550" s="1"/>
    </row>
    <row r="551" spans="4:9">
      <c r="D551" s="1"/>
      <c r="E551" s="1"/>
      <c r="F551" s="1"/>
      <c r="G551" s="1"/>
      <c r="H551" s="1"/>
      <c r="I551" s="1"/>
    </row>
    <row r="552" spans="4:9">
      <c r="D552" s="1"/>
      <c r="E552" s="1"/>
      <c r="F552" s="1"/>
      <c r="G552" s="1"/>
      <c r="H552" s="1"/>
      <c r="I552" s="1"/>
    </row>
    <row r="553" spans="4:9">
      <c r="D553" s="1"/>
      <c r="E553" s="1"/>
      <c r="F553" s="1"/>
      <c r="G553" s="1"/>
      <c r="H553" s="1"/>
      <c r="I553" s="1"/>
    </row>
    <row r="554" spans="4:9">
      <c r="D554" s="1"/>
      <c r="E554" s="1"/>
      <c r="F554" s="1"/>
      <c r="G554" s="1"/>
      <c r="H554" s="1"/>
      <c r="I554" s="1"/>
    </row>
    <row r="555" spans="4:9">
      <c r="D555" s="1"/>
      <c r="E555" s="1"/>
      <c r="F555" s="1"/>
      <c r="G555" s="1"/>
      <c r="H555" s="1"/>
      <c r="I555" s="1"/>
    </row>
    <row r="556" spans="4:9">
      <c r="D556" s="1"/>
      <c r="E556" s="1"/>
      <c r="F556" s="1"/>
      <c r="G556" s="1"/>
      <c r="H556" s="1"/>
      <c r="I556" s="1"/>
    </row>
    <row r="557" spans="4:9">
      <c r="D557" s="1"/>
      <c r="E557" s="1"/>
      <c r="F557" s="1"/>
      <c r="G557" s="1"/>
      <c r="H557" s="1"/>
      <c r="I557" s="1"/>
    </row>
    <row r="558" spans="4:9">
      <c r="D558" s="1"/>
      <c r="E558" s="1"/>
      <c r="F558" s="1"/>
      <c r="G558" s="1"/>
      <c r="H558" s="1"/>
      <c r="I558" s="1"/>
    </row>
    <row r="559" spans="4:9">
      <c r="D559" s="1"/>
      <c r="E559" s="1"/>
      <c r="F559" s="1"/>
      <c r="G559" s="1"/>
      <c r="H559" s="1"/>
      <c r="I559" s="1"/>
    </row>
    <row r="560" spans="4:9">
      <c r="D560" s="1"/>
      <c r="E560" s="1"/>
      <c r="F560" s="1"/>
      <c r="G560" s="1"/>
      <c r="H560" s="1"/>
      <c r="I560" s="1"/>
    </row>
    <row r="561" spans="4:9">
      <c r="D561" s="1"/>
      <c r="E561" s="1"/>
      <c r="F561" s="1"/>
      <c r="G561" s="1"/>
      <c r="H561" s="1"/>
      <c r="I561" s="1"/>
    </row>
    <row r="562" spans="4:9">
      <c r="D562" s="1"/>
      <c r="E562" s="1"/>
      <c r="F562" s="1"/>
      <c r="G562" s="1"/>
      <c r="H562" s="1"/>
      <c r="I562" s="1"/>
    </row>
    <row r="563" spans="4:9">
      <c r="D563" s="1"/>
      <c r="E563" s="1"/>
      <c r="F563" s="1"/>
      <c r="G563" s="1"/>
      <c r="H563" s="1"/>
      <c r="I563" s="1"/>
    </row>
    <row r="564" spans="4:9">
      <c r="D564" s="1"/>
      <c r="E564" s="1"/>
      <c r="F564" s="1"/>
      <c r="G564" s="1"/>
      <c r="H564" s="1"/>
      <c r="I564" s="1"/>
    </row>
    <row r="565" spans="4:9">
      <c r="D565" s="1"/>
      <c r="E565" s="1"/>
      <c r="F565" s="1"/>
      <c r="G565" s="1"/>
      <c r="H565" s="1"/>
      <c r="I565" s="1"/>
    </row>
    <row r="566" spans="4:9">
      <c r="D566" s="1"/>
      <c r="E566" s="1"/>
      <c r="F566" s="1"/>
      <c r="G566" s="1"/>
      <c r="H566" s="1"/>
      <c r="I566" s="1"/>
    </row>
    <row r="567" spans="4:9">
      <c r="D567" s="1"/>
      <c r="E567" s="1"/>
      <c r="F567" s="1"/>
      <c r="G567" s="1"/>
      <c r="H567" s="1"/>
      <c r="I567" s="1"/>
    </row>
    <row r="568" spans="4:9">
      <c r="D568" s="1"/>
      <c r="E568" s="1"/>
      <c r="F568" s="1"/>
      <c r="G568" s="1"/>
      <c r="H568" s="1"/>
      <c r="I568" s="1"/>
    </row>
    <row r="569" spans="4:9">
      <c r="D569" s="1"/>
      <c r="E569" s="1"/>
      <c r="F569" s="1"/>
      <c r="G569" s="1"/>
      <c r="H569" s="1"/>
      <c r="I569" s="1"/>
    </row>
    <row r="570" spans="4:9">
      <c r="D570" s="1"/>
      <c r="E570" s="1"/>
      <c r="F570" s="1"/>
      <c r="G570" s="1"/>
      <c r="H570" s="1"/>
      <c r="I570" s="1"/>
    </row>
    <row r="571" spans="4:9">
      <c r="D571" s="1"/>
      <c r="E571" s="1"/>
      <c r="F571" s="1"/>
      <c r="G571" s="1"/>
      <c r="H571" s="1"/>
      <c r="I571" s="1"/>
    </row>
    <row r="572" spans="4:9">
      <c r="D572" s="1"/>
      <c r="E572" s="1"/>
      <c r="F572" s="1"/>
      <c r="G572" s="1"/>
      <c r="H572" s="1"/>
      <c r="I572" s="1"/>
    </row>
    <row r="573" spans="4:9">
      <c r="D573" s="1"/>
      <c r="E573" s="1"/>
      <c r="F573" s="1"/>
      <c r="G573" s="1"/>
      <c r="H573" s="1"/>
      <c r="I573" s="1"/>
    </row>
    <row r="574" spans="4:9">
      <c r="D574" s="1"/>
      <c r="E574" s="1"/>
      <c r="F574" s="1"/>
      <c r="G574" s="1"/>
      <c r="H574" s="1"/>
      <c r="I574" s="1"/>
    </row>
    <row r="575" spans="4:9">
      <c r="D575" s="1"/>
      <c r="E575" s="1"/>
      <c r="F575" s="1"/>
      <c r="G575" s="1"/>
      <c r="H575" s="1"/>
      <c r="I575" s="1"/>
    </row>
    <row r="576" spans="4:9">
      <c r="D576" s="1"/>
      <c r="E576" s="1"/>
      <c r="F576" s="1"/>
      <c r="G576" s="1"/>
      <c r="H576" s="1"/>
      <c r="I576" s="1"/>
    </row>
    <row r="577" spans="4:9">
      <c r="D577" s="1"/>
      <c r="E577" s="1"/>
      <c r="F577" s="1"/>
      <c r="G577" s="1"/>
      <c r="H577" s="1"/>
      <c r="I577" s="1"/>
    </row>
    <row r="578" spans="4:9">
      <c r="D578" s="1"/>
      <c r="E578" s="1"/>
      <c r="F578" s="1"/>
      <c r="G578" s="1"/>
      <c r="H578" s="1"/>
      <c r="I578" s="1"/>
    </row>
    <row r="579" spans="4:9">
      <c r="D579" s="1"/>
      <c r="E579" s="1"/>
      <c r="F579" s="1"/>
      <c r="G579" s="1"/>
      <c r="H579" s="1"/>
      <c r="I579" s="1"/>
    </row>
    <row r="580" spans="4:9">
      <c r="D580" s="1"/>
      <c r="E580" s="1"/>
      <c r="F580" s="1"/>
      <c r="G580" s="1"/>
      <c r="H580" s="1"/>
      <c r="I580" s="1"/>
    </row>
    <row r="581" spans="4:9">
      <c r="D581" s="1"/>
      <c r="E581" s="1"/>
      <c r="F581" s="1"/>
      <c r="G581" s="1"/>
      <c r="H581" s="1"/>
      <c r="I581" s="1"/>
    </row>
    <row r="582" spans="4:9">
      <c r="D582" s="1"/>
      <c r="E582" s="1"/>
      <c r="F582" s="1"/>
      <c r="G582" s="1"/>
      <c r="H582" s="1"/>
      <c r="I582" s="1"/>
    </row>
    <row r="583" spans="4:9">
      <c r="D583" s="1"/>
      <c r="E583" s="1"/>
      <c r="F583" s="1"/>
      <c r="G583" s="1"/>
      <c r="H583" s="1"/>
      <c r="I583" s="1"/>
    </row>
    <row r="584" spans="4:9">
      <c r="D584" s="1"/>
      <c r="E584" s="1"/>
      <c r="F584" s="1"/>
      <c r="G584" s="1"/>
      <c r="H584" s="1"/>
      <c r="I584" s="1"/>
    </row>
    <row r="585" spans="4:9">
      <c r="D585" s="1"/>
      <c r="E585" s="1"/>
      <c r="F585" s="1"/>
      <c r="G585" s="1"/>
      <c r="H585" s="1"/>
      <c r="I585" s="1"/>
    </row>
    <row r="586" spans="4:9">
      <c r="D586" s="1"/>
      <c r="E586" s="1"/>
      <c r="F586" s="1"/>
      <c r="G586" s="1"/>
      <c r="H586" s="1"/>
      <c r="I586" s="1"/>
    </row>
    <row r="587" spans="4:9">
      <c r="D587" s="1"/>
      <c r="E587" s="1"/>
      <c r="F587" s="1"/>
      <c r="G587" s="1"/>
      <c r="H587" s="1"/>
      <c r="I587" s="1"/>
    </row>
    <row r="588" spans="4:9">
      <c r="D588" s="1"/>
      <c r="E588" s="1"/>
      <c r="F588" s="1"/>
      <c r="G588" s="1"/>
      <c r="H588" s="1"/>
      <c r="I588" s="1"/>
    </row>
    <row r="589" spans="4:9">
      <c r="D589" s="1"/>
      <c r="E589" s="1"/>
      <c r="F589" s="1"/>
      <c r="G589" s="1"/>
      <c r="H589" s="1"/>
      <c r="I589" s="1"/>
    </row>
    <row r="590" spans="4:9">
      <c r="D590" s="1"/>
      <c r="E590" s="1"/>
      <c r="F590" s="1"/>
      <c r="G590" s="1"/>
      <c r="H590" s="1"/>
      <c r="I590" s="1"/>
    </row>
    <row r="591" spans="4:9">
      <c r="D591" s="1"/>
      <c r="E591" s="1"/>
      <c r="F591" s="1"/>
      <c r="G591" s="1"/>
      <c r="H591" s="1"/>
      <c r="I591" s="1"/>
    </row>
    <row r="592" spans="4:9">
      <c r="D592" s="1"/>
      <c r="E592" s="1"/>
      <c r="F592" s="1"/>
      <c r="G592" s="1"/>
      <c r="H592" s="1"/>
      <c r="I592" s="1"/>
    </row>
    <row r="593" spans="4:9">
      <c r="D593" s="1"/>
      <c r="E593" s="1"/>
      <c r="F593" s="1"/>
      <c r="G593" s="1"/>
      <c r="H593" s="1"/>
      <c r="I593" s="1"/>
    </row>
    <row r="594" spans="4:9">
      <c r="D594" s="1"/>
      <c r="E594" s="1"/>
      <c r="F594" s="1"/>
      <c r="G594" s="1"/>
      <c r="H594" s="1"/>
      <c r="I594" s="1"/>
    </row>
    <row r="595" spans="4:9">
      <c r="D595" s="1"/>
      <c r="E595" s="1"/>
      <c r="F595" s="1"/>
      <c r="G595" s="1"/>
      <c r="H595" s="1"/>
      <c r="I595" s="1"/>
    </row>
    <row r="596" spans="4:9">
      <c r="D596" s="1"/>
      <c r="E596" s="1"/>
      <c r="F596" s="1"/>
      <c r="G596" s="1"/>
      <c r="H596" s="1"/>
      <c r="I596" s="1"/>
    </row>
    <row r="597" spans="4:9">
      <c r="D597" s="1"/>
      <c r="E597" s="1"/>
      <c r="F597" s="1"/>
      <c r="G597" s="1"/>
      <c r="H597" s="1"/>
      <c r="I597" s="1"/>
    </row>
    <row r="598" spans="4:9">
      <c r="D598" s="1"/>
      <c r="E598" s="1"/>
      <c r="F598" s="1"/>
      <c r="G598" s="1"/>
      <c r="H598" s="1"/>
      <c r="I598" s="1"/>
    </row>
    <row r="599" spans="4:9">
      <c r="D599" s="1"/>
      <c r="E599" s="1"/>
      <c r="F599" s="1"/>
      <c r="G599" s="1"/>
      <c r="H599" s="1"/>
      <c r="I599" s="1"/>
    </row>
    <row r="600" spans="4:9">
      <c r="D600" s="1"/>
      <c r="E600" s="1"/>
      <c r="F600" s="1"/>
      <c r="G600" s="1"/>
      <c r="H600" s="1"/>
      <c r="I600" s="1"/>
    </row>
    <row r="601" spans="4:9">
      <c r="D601" s="1"/>
      <c r="E601" s="1"/>
      <c r="F601" s="1"/>
      <c r="G601" s="1"/>
      <c r="H601" s="1"/>
      <c r="I601" s="1"/>
    </row>
    <row r="602" spans="4:9">
      <c r="D602" s="1"/>
      <c r="E602" s="1"/>
      <c r="F602" s="1"/>
      <c r="G602" s="1"/>
      <c r="H602" s="1"/>
      <c r="I602" s="1"/>
    </row>
    <row r="603" spans="4:9">
      <c r="D603" s="1"/>
      <c r="E603" s="1"/>
      <c r="F603" s="1"/>
      <c r="G603" s="1"/>
      <c r="H603" s="1"/>
      <c r="I603" s="1"/>
    </row>
    <row r="604" spans="4:9">
      <c r="D604" s="1"/>
      <c r="E604" s="1"/>
      <c r="F604" s="1"/>
      <c r="G604" s="1"/>
      <c r="H604" s="1"/>
      <c r="I604" s="1"/>
    </row>
    <row r="605" spans="4:9">
      <c r="D605" s="1"/>
      <c r="E605" s="1"/>
      <c r="F605" s="1"/>
      <c r="G605" s="1"/>
      <c r="H605" s="1"/>
      <c r="I605" s="1"/>
    </row>
    <row r="606" spans="4:9">
      <c r="D606" s="1"/>
      <c r="E606" s="1"/>
      <c r="F606" s="1"/>
      <c r="G606" s="1"/>
      <c r="H606" s="1"/>
      <c r="I606" s="1"/>
    </row>
    <row r="607" spans="4:9">
      <c r="D607" s="1"/>
      <c r="E607" s="1"/>
      <c r="F607" s="1"/>
      <c r="G607" s="1"/>
      <c r="H607" s="1"/>
      <c r="I607" s="1"/>
    </row>
    <row r="608" spans="4:9">
      <c r="D608" s="1"/>
      <c r="E608" s="1"/>
      <c r="F608" s="1"/>
      <c r="G608" s="1"/>
      <c r="H608" s="1"/>
      <c r="I608" s="1"/>
    </row>
    <row r="609" spans="4:9">
      <c r="D609" s="1"/>
      <c r="E609" s="1"/>
      <c r="F609" s="1"/>
      <c r="G609" s="1"/>
      <c r="H609" s="1"/>
      <c r="I609" s="1"/>
    </row>
    <row r="610" spans="4:9">
      <c r="D610" s="1"/>
      <c r="E610" s="1"/>
      <c r="F610" s="1"/>
      <c r="G610" s="1"/>
      <c r="H610" s="1"/>
      <c r="I610" s="1"/>
    </row>
    <row r="611" spans="4:9">
      <c r="D611" s="1"/>
      <c r="E611" s="1"/>
      <c r="F611" s="1"/>
      <c r="G611" s="1"/>
      <c r="H611" s="1"/>
      <c r="I611" s="1"/>
    </row>
    <row r="612" spans="4:9">
      <c r="D612" s="1"/>
      <c r="E612" s="1"/>
      <c r="F612" s="1"/>
      <c r="G612" s="1"/>
      <c r="H612" s="1"/>
      <c r="I612" s="1"/>
    </row>
    <row r="613" spans="4:9">
      <c r="D613" s="1"/>
      <c r="E613" s="1"/>
      <c r="F613" s="1"/>
      <c r="G613" s="1"/>
      <c r="H613" s="1"/>
      <c r="I613" s="1"/>
    </row>
    <row r="614" spans="4:9">
      <c r="D614" s="1"/>
      <c r="E614" s="1"/>
      <c r="F614" s="1"/>
      <c r="G614" s="1"/>
      <c r="H614" s="1"/>
      <c r="I614" s="1"/>
    </row>
    <row r="615" spans="4:9">
      <c r="D615" s="1"/>
      <c r="E615" s="1"/>
      <c r="F615" s="1"/>
      <c r="G615" s="1"/>
      <c r="H615" s="1"/>
      <c r="I615" s="1"/>
    </row>
    <row r="616" spans="4:9">
      <c r="D616" s="1"/>
      <c r="E616" s="1"/>
      <c r="F616" s="1"/>
      <c r="G616" s="1"/>
      <c r="H616" s="1"/>
      <c r="I616" s="1"/>
    </row>
    <row r="617" spans="4:9">
      <c r="D617" s="1"/>
      <c r="E617" s="1"/>
      <c r="F617" s="1"/>
      <c r="G617" s="1"/>
      <c r="H617" s="1"/>
      <c r="I617" s="1"/>
    </row>
    <row r="618" spans="4:9">
      <c r="D618" s="1"/>
      <c r="E618" s="1"/>
      <c r="F618" s="1"/>
      <c r="G618" s="1"/>
      <c r="H618" s="1"/>
      <c r="I618" s="1"/>
    </row>
    <row r="619" spans="4:9">
      <c r="D619" s="1"/>
      <c r="E619" s="1"/>
      <c r="F619" s="1"/>
      <c r="G619" s="1"/>
      <c r="H619" s="1"/>
      <c r="I619" s="1"/>
    </row>
    <row r="620" spans="4:9">
      <c r="D620" s="1"/>
      <c r="E620" s="1"/>
      <c r="F620" s="1"/>
      <c r="G620" s="1"/>
      <c r="H620" s="1"/>
      <c r="I620" s="1"/>
    </row>
    <row r="621" spans="4:9">
      <c r="D621" s="1"/>
      <c r="E621" s="1"/>
      <c r="F621" s="1"/>
      <c r="G621" s="1"/>
      <c r="H621" s="1"/>
      <c r="I621" s="1"/>
    </row>
    <row r="622" spans="4:9">
      <c r="D622" s="1"/>
      <c r="E622" s="1"/>
      <c r="F622" s="1"/>
      <c r="G622" s="1"/>
      <c r="H622" s="1"/>
      <c r="I622" s="1"/>
    </row>
    <row r="623" spans="4:9">
      <c r="D623" s="1"/>
      <c r="E623" s="1"/>
      <c r="F623" s="1"/>
      <c r="G623" s="1"/>
      <c r="H623" s="1"/>
      <c r="I623" s="1"/>
    </row>
    <row r="624" spans="4:9">
      <c r="D624" s="1"/>
      <c r="E624" s="1"/>
      <c r="F624" s="1"/>
      <c r="G624" s="1"/>
      <c r="H624" s="1"/>
      <c r="I624" s="1"/>
    </row>
    <row r="625" spans="4:9">
      <c r="D625" s="1"/>
      <c r="E625" s="1"/>
      <c r="F625" s="1"/>
      <c r="G625" s="1"/>
      <c r="H625" s="1"/>
      <c r="I625" s="1"/>
    </row>
    <row r="626" spans="4:9">
      <c r="D626" s="1"/>
      <c r="E626" s="1"/>
      <c r="F626" s="1"/>
      <c r="G626" s="1"/>
      <c r="H626" s="1"/>
      <c r="I626" s="1"/>
    </row>
    <row r="627" spans="4:9">
      <c r="D627" s="1"/>
      <c r="E627" s="1"/>
      <c r="F627" s="1"/>
      <c r="G627" s="1"/>
      <c r="H627" s="1"/>
      <c r="I627" s="1"/>
    </row>
    <row r="628" spans="4:9">
      <c r="D628" s="1"/>
      <c r="E628" s="1"/>
      <c r="F628" s="1"/>
      <c r="G628" s="1"/>
      <c r="H628" s="1"/>
      <c r="I628" s="1"/>
    </row>
    <row r="629" spans="4:9">
      <c r="D629" s="1"/>
      <c r="E629" s="1"/>
      <c r="F629" s="1"/>
      <c r="G629" s="1"/>
      <c r="H629" s="1"/>
      <c r="I629" s="1"/>
    </row>
    <row r="630" spans="4:9">
      <c r="D630" s="1"/>
      <c r="E630" s="1"/>
      <c r="F630" s="1"/>
      <c r="G630" s="1"/>
      <c r="H630" s="1"/>
      <c r="I630" s="1"/>
    </row>
    <row r="631" spans="4:9">
      <c r="D631" s="1"/>
      <c r="E631" s="1"/>
      <c r="F631" s="1"/>
      <c r="G631" s="1"/>
      <c r="H631" s="1"/>
      <c r="I631" s="1"/>
    </row>
    <row r="632" spans="4:9">
      <c r="D632" s="1"/>
      <c r="E632" s="1"/>
      <c r="F632" s="1"/>
      <c r="G632" s="1"/>
      <c r="H632" s="1"/>
      <c r="I632" s="1"/>
    </row>
    <row r="633" spans="4:9">
      <c r="D633" s="1"/>
      <c r="E633" s="1"/>
      <c r="F633" s="1"/>
      <c r="G633" s="1"/>
      <c r="H633" s="1"/>
      <c r="I633" s="1"/>
    </row>
    <row r="634" spans="4:9">
      <c r="D634" s="1"/>
      <c r="E634" s="1"/>
      <c r="F634" s="1"/>
      <c r="G634" s="1"/>
      <c r="H634" s="1"/>
      <c r="I634" s="1"/>
    </row>
    <row r="635" spans="4:9">
      <c r="D635" s="1"/>
      <c r="E635" s="1"/>
      <c r="F635" s="1"/>
      <c r="G635" s="1"/>
      <c r="H635" s="1"/>
      <c r="I635" s="1"/>
    </row>
    <row r="636" spans="4:9">
      <c r="D636" s="1"/>
      <c r="E636" s="1"/>
      <c r="F636" s="1"/>
      <c r="G636" s="1"/>
      <c r="H636" s="1"/>
      <c r="I636" s="1"/>
    </row>
    <row r="637" spans="4:9">
      <c r="D637" s="1"/>
      <c r="E637" s="1"/>
      <c r="F637" s="1"/>
      <c r="G637" s="1"/>
      <c r="H637" s="1"/>
      <c r="I637" s="1"/>
    </row>
    <row r="638" spans="4:9">
      <c r="D638" s="1"/>
      <c r="E638" s="1"/>
      <c r="F638" s="1"/>
      <c r="G638" s="1"/>
      <c r="H638" s="1"/>
      <c r="I638" s="1"/>
    </row>
    <row r="639" spans="4:9">
      <c r="D639" s="1"/>
      <c r="E639" s="1"/>
      <c r="F639" s="1"/>
      <c r="G639" s="1"/>
      <c r="H639" s="1"/>
      <c r="I639" s="1"/>
    </row>
    <row r="640" spans="4:9">
      <c r="D640" s="1"/>
      <c r="E640" s="1"/>
      <c r="F640" s="1"/>
      <c r="G640" s="1"/>
      <c r="H640" s="1"/>
      <c r="I640" s="1"/>
    </row>
    <row r="641" spans="4:9">
      <c r="D641" s="1"/>
      <c r="E641" s="1"/>
      <c r="F641" s="1"/>
      <c r="G641" s="1"/>
      <c r="H641" s="1"/>
      <c r="I641" s="1"/>
    </row>
    <row r="642" spans="4:9">
      <c r="D642" s="1"/>
      <c r="E642" s="1"/>
      <c r="F642" s="1"/>
      <c r="G642" s="1"/>
      <c r="H642" s="1"/>
      <c r="I642" s="1"/>
    </row>
    <row r="643" spans="4:9">
      <c r="D643" s="1"/>
      <c r="E643" s="1"/>
      <c r="F643" s="1"/>
      <c r="G643" s="1"/>
      <c r="H643" s="1"/>
      <c r="I643" s="1"/>
    </row>
    <row r="644" spans="4:9">
      <c r="D644" s="1"/>
      <c r="E644" s="1"/>
      <c r="F644" s="1"/>
      <c r="G644" s="1"/>
      <c r="H644" s="1"/>
      <c r="I644" s="1"/>
    </row>
    <row r="645" spans="4:9">
      <c r="D645" s="1"/>
      <c r="E645" s="1"/>
      <c r="F645" s="1"/>
      <c r="G645" s="1"/>
      <c r="H645" s="1"/>
      <c r="I645" s="1"/>
    </row>
    <row r="646" spans="4:9">
      <c r="D646" s="1"/>
      <c r="E646" s="1"/>
      <c r="F646" s="1"/>
      <c r="G646" s="1"/>
      <c r="H646" s="1"/>
      <c r="I646" s="1"/>
    </row>
    <row r="647" spans="4:9">
      <c r="D647" s="1"/>
      <c r="E647" s="1"/>
      <c r="F647" s="1"/>
      <c r="G647" s="1"/>
      <c r="H647" s="1"/>
      <c r="I647" s="1"/>
    </row>
    <row r="648" spans="4:9">
      <c r="D648" s="1"/>
      <c r="E648" s="1"/>
      <c r="F648" s="1"/>
      <c r="G648" s="1"/>
      <c r="H648" s="1"/>
      <c r="I648" s="1"/>
    </row>
    <row r="649" spans="4:9">
      <c r="D649" s="1"/>
      <c r="E649" s="1"/>
      <c r="F649" s="1"/>
      <c r="G649" s="1"/>
      <c r="H649" s="1"/>
      <c r="I649" s="1"/>
    </row>
    <row r="650" spans="4:9">
      <c r="D650" s="1"/>
      <c r="E650" s="1"/>
      <c r="F650" s="1"/>
      <c r="G650" s="1"/>
      <c r="H650" s="1"/>
      <c r="I650" s="1"/>
    </row>
    <row r="651" spans="4:9">
      <c r="D651" s="1"/>
      <c r="E651" s="1"/>
      <c r="F651" s="1"/>
      <c r="G651" s="1"/>
      <c r="H651" s="1"/>
      <c r="I651" s="1"/>
    </row>
    <row r="652" spans="4:9">
      <c r="D652" s="1"/>
      <c r="E652" s="1"/>
      <c r="F652" s="1"/>
      <c r="G652" s="1"/>
      <c r="H652" s="1"/>
      <c r="I652" s="1"/>
    </row>
    <row r="653" spans="4:9">
      <c r="D653" s="1"/>
      <c r="E653" s="1"/>
      <c r="F653" s="1"/>
      <c r="G653" s="1"/>
      <c r="H653" s="1"/>
      <c r="I653" s="1"/>
    </row>
    <row r="654" spans="4:9">
      <c r="D654" s="1"/>
      <c r="E654" s="1"/>
      <c r="F654" s="1"/>
      <c r="G654" s="1"/>
      <c r="H654" s="1"/>
      <c r="I654" s="1"/>
    </row>
    <row r="655" spans="4:9">
      <c r="D655" s="1"/>
      <c r="E655" s="1"/>
      <c r="F655" s="1"/>
      <c r="G655" s="1"/>
      <c r="H655" s="1"/>
      <c r="I655" s="1"/>
    </row>
    <row r="656" spans="4:9">
      <c r="D656" s="1"/>
      <c r="E656" s="1"/>
      <c r="F656" s="1"/>
      <c r="G656" s="1"/>
      <c r="H656" s="1"/>
      <c r="I656" s="1"/>
    </row>
    <row r="657" spans="4:9">
      <c r="D657" s="1"/>
      <c r="E657" s="1"/>
      <c r="F657" s="1"/>
      <c r="G657" s="1"/>
      <c r="H657" s="1"/>
      <c r="I657" s="1"/>
    </row>
    <row r="658" spans="4:9">
      <c r="D658" s="1"/>
      <c r="E658" s="1"/>
      <c r="F658" s="1"/>
      <c r="G658" s="1"/>
      <c r="H658" s="1"/>
      <c r="I658" s="1"/>
    </row>
    <row r="659" spans="4:9">
      <c r="D659" s="1"/>
      <c r="E659" s="1"/>
      <c r="F659" s="1"/>
      <c r="G659" s="1"/>
      <c r="H659" s="1"/>
      <c r="I659" s="1"/>
    </row>
    <row r="660" spans="4:9">
      <c r="D660" s="1"/>
      <c r="E660" s="1"/>
      <c r="F660" s="1"/>
      <c r="G660" s="1"/>
      <c r="H660" s="1"/>
      <c r="I660" s="1"/>
    </row>
    <row r="661" spans="4:9">
      <c r="D661" s="1"/>
      <c r="E661" s="1"/>
      <c r="F661" s="1"/>
      <c r="G661" s="1"/>
      <c r="H661" s="1"/>
      <c r="I661" s="1"/>
    </row>
    <row r="662" spans="4:9">
      <c r="D662" s="1"/>
      <c r="E662" s="1"/>
      <c r="F662" s="1"/>
      <c r="G662" s="1"/>
      <c r="H662" s="1"/>
      <c r="I662" s="1"/>
    </row>
    <row r="663" spans="4:9">
      <c r="D663" s="1"/>
      <c r="E663" s="1"/>
      <c r="F663" s="1"/>
      <c r="G663" s="1"/>
      <c r="H663" s="1"/>
      <c r="I663" s="1"/>
    </row>
    <row r="664" spans="4:9">
      <c r="D664" s="1"/>
      <c r="E664" s="1"/>
      <c r="F664" s="1"/>
      <c r="G664" s="1"/>
      <c r="H664" s="1"/>
      <c r="I664" s="1"/>
    </row>
    <row r="665" spans="4:9">
      <c r="D665" s="1"/>
      <c r="E665" s="1"/>
      <c r="F665" s="1"/>
      <c r="G665" s="1"/>
      <c r="H665" s="1"/>
      <c r="I665" s="1"/>
    </row>
    <row r="666" spans="4:9">
      <c r="D666" s="1"/>
      <c r="E666" s="1"/>
      <c r="F666" s="1"/>
      <c r="G666" s="1"/>
      <c r="H666" s="1"/>
      <c r="I666" s="1"/>
    </row>
    <row r="667" spans="4:9">
      <c r="D667" s="1"/>
      <c r="E667" s="1"/>
      <c r="F667" s="1"/>
      <c r="G667" s="1"/>
      <c r="H667" s="1"/>
      <c r="I667" s="1"/>
    </row>
    <row r="668" spans="4:9">
      <c r="D668" s="1"/>
      <c r="E668" s="1"/>
      <c r="F668" s="1"/>
      <c r="G668" s="1"/>
      <c r="H668" s="1"/>
      <c r="I668" s="1"/>
    </row>
    <row r="669" spans="4:9">
      <c r="D669" s="1"/>
      <c r="E669" s="1"/>
      <c r="F669" s="1"/>
      <c r="G669" s="1"/>
      <c r="H669" s="1"/>
      <c r="I669" s="1"/>
    </row>
    <row r="670" spans="4:9">
      <c r="D670" s="1"/>
      <c r="E670" s="1"/>
      <c r="F670" s="1"/>
      <c r="G670" s="1"/>
      <c r="H670" s="1"/>
      <c r="I670" s="1"/>
    </row>
    <row r="671" spans="4:9">
      <c r="D671" s="1"/>
      <c r="E671" s="1"/>
      <c r="F671" s="1"/>
      <c r="G671" s="1"/>
      <c r="H671" s="1"/>
      <c r="I671" s="1"/>
    </row>
    <row r="672" spans="4:9">
      <c r="D672" s="1"/>
      <c r="E672" s="1"/>
      <c r="F672" s="1"/>
      <c r="G672" s="1"/>
      <c r="H672" s="1"/>
      <c r="I672" s="1"/>
    </row>
    <row r="673" spans="4:9">
      <c r="D673" s="1"/>
      <c r="E673" s="1"/>
      <c r="F673" s="1"/>
      <c r="G673" s="1"/>
      <c r="H673" s="1"/>
      <c r="I673" s="1"/>
    </row>
    <row r="674" spans="4:9">
      <c r="D674" s="1"/>
      <c r="E674" s="1"/>
      <c r="F674" s="1"/>
      <c r="G674" s="1"/>
      <c r="H674" s="1"/>
      <c r="I674" s="1"/>
    </row>
    <row r="675" spans="4:9">
      <c r="D675" s="1"/>
      <c r="E675" s="1"/>
      <c r="F675" s="1"/>
      <c r="G675" s="1"/>
      <c r="H675" s="1"/>
      <c r="I675" s="1"/>
    </row>
    <row r="676" spans="4:9">
      <c r="D676" s="1"/>
      <c r="E676" s="1"/>
      <c r="F676" s="1"/>
      <c r="G676" s="1"/>
      <c r="H676" s="1"/>
      <c r="I676" s="1"/>
    </row>
    <row r="677" spans="4:9">
      <c r="D677" s="1"/>
      <c r="E677" s="1"/>
      <c r="F677" s="1"/>
      <c r="G677" s="1"/>
      <c r="H677" s="1"/>
      <c r="I677" s="1"/>
    </row>
    <row r="678" spans="4:9">
      <c r="D678" s="1"/>
      <c r="E678" s="1"/>
      <c r="F678" s="1"/>
      <c r="G678" s="1"/>
      <c r="H678" s="1"/>
      <c r="I678" s="1"/>
    </row>
    <row r="679" spans="4:9">
      <c r="D679" s="1"/>
      <c r="E679" s="1"/>
      <c r="F679" s="1"/>
      <c r="G679" s="1"/>
      <c r="H679" s="1"/>
      <c r="I679" s="1"/>
    </row>
  </sheetData>
  <autoFilter ref="A2:I43" xr:uid="{00000000-0009-0000-0000-000004000000}"/>
  <mergeCells count="1">
    <mergeCell ref="A1:I1"/>
  </mergeCells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79998168889431442"/>
  </sheetPr>
  <dimension ref="A1:K679"/>
  <sheetViews>
    <sheetView topLeftCell="A37" zoomScaleNormal="100" workbookViewId="0">
      <selection sqref="A1:I1"/>
    </sheetView>
  </sheetViews>
  <sheetFormatPr defaultColWidth="8.875" defaultRowHeight="13.5"/>
  <cols>
    <col min="1" max="1" width="12.625" style="15" bestFit="1" customWidth="1"/>
    <col min="2" max="2" width="12.625" style="4" customWidth="1"/>
    <col min="3" max="3" width="52.125" style="1" customWidth="1"/>
    <col min="4" max="4" width="8.625" style="123" customWidth="1"/>
    <col min="5" max="5" width="12.625" style="123" customWidth="1"/>
    <col min="6" max="7" width="14.125" style="123" customWidth="1"/>
    <col min="8" max="9" width="14.125" style="97" customWidth="1"/>
    <col min="10" max="16384" width="8.875" style="2"/>
  </cols>
  <sheetData>
    <row r="1" spans="1:9" s="4" customFormat="1" ht="26.25">
      <c r="A1" s="207" t="s">
        <v>2469</v>
      </c>
      <c r="B1" s="207"/>
      <c r="C1" s="207"/>
      <c r="D1" s="207"/>
      <c r="E1" s="207"/>
      <c r="F1" s="207"/>
      <c r="G1" s="207"/>
      <c r="H1" s="207"/>
      <c r="I1" s="207"/>
    </row>
    <row r="2" spans="1:9" s="4" customFormat="1" ht="18" customHeight="1">
      <c r="A2" s="42" t="s">
        <v>2470</v>
      </c>
      <c r="B2" s="42" t="s">
        <v>2471</v>
      </c>
      <c r="C2" s="42" t="s">
        <v>2474</v>
      </c>
      <c r="D2" s="118" t="s">
        <v>6541</v>
      </c>
      <c r="E2" s="118" t="s">
        <v>6527</v>
      </c>
      <c r="F2" s="118" t="s">
        <v>6529</v>
      </c>
      <c r="G2" s="118" t="s">
        <v>6530</v>
      </c>
      <c r="H2" s="118" t="s">
        <v>6532</v>
      </c>
      <c r="I2" s="118" t="s">
        <v>6528</v>
      </c>
    </row>
    <row r="3" spans="1:9" s="3" customFormat="1" ht="15" customHeight="1">
      <c r="A3" s="69" t="s">
        <v>1217</v>
      </c>
      <c r="B3" s="69" t="s">
        <v>2482</v>
      </c>
      <c r="C3" s="70" t="s">
        <v>1218</v>
      </c>
      <c r="D3" s="84"/>
      <c r="E3" s="84"/>
      <c r="F3" s="84"/>
      <c r="G3" s="84"/>
      <c r="H3" s="94"/>
      <c r="I3" s="70"/>
    </row>
    <row r="4" spans="1:9" s="3" customFormat="1" ht="15" customHeight="1">
      <c r="A4" s="18" t="s">
        <v>312</v>
      </c>
      <c r="B4" s="18" t="s">
        <v>2482</v>
      </c>
      <c r="C4" s="44" t="s">
        <v>1219</v>
      </c>
      <c r="D4" s="84"/>
      <c r="E4" s="84"/>
      <c r="F4" s="84"/>
      <c r="G4" s="84"/>
      <c r="H4" s="94"/>
      <c r="I4" s="44"/>
    </row>
    <row r="5" spans="1:9" s="3" customFormat="1" ht="15" customHeight="1">
      <c r="A5" s="45" t="s">
        <v>313</v>
      </c>
      <c r="B5" s="18" t="s">
        <v>2482</v>
      </c>
      <c r="C5" s="44" t="s">
        <v>1220</v>
      </c>
      <c r="D5" s="84"/>
      <c r="E5" s="84"/>
      <c r="F5" s="84"/>
      <c r="G5" s="84"/>
      <c r="H5" s="94"/>
      <c r="I5" s="44"/>
    </row>
    <row r="6" spans="1:9" s="3" customFormat="1" ht="15" customHeight="1">
      <c r="A6" s="45" t="s">
        <v>314</v>
      </c>
      <c r="B6" s="18" t="s">
        <v>2482</v>
      </c>
      <c r="C6" s="44" t="s">
        <v>1220</v>
      </c>
      <c r="D6" s="84"/>
      <c r="E6" s="84"/>
      <c r="F6" s="84"/>
      <c r="G6" s="84"/>
      <c r="H6" s="94"/>
      <c r="I6" s="44"/>
    </row>
    <row r="7" spans="1:9" s="3" customFormat="1" ht="15" customHeight="1">
      <c r="A7" s="18" t="s">
        <v>315</v>
      </c>
      <c r="B7" s="18" t="s">
        <v>2482</v>
      </c>
      <c r="C7" s="44" t="s">
        <v>1221</v>
      </c>
      <c r="D7" s="84"/>
      <c r="E7" s="84"/>
      <c r="F7" s="84"/>
      <c r="G7" s="84"/>
      <c r="H7" s="94"/>
      <c r="I7" s="44"/>
    </row>
    <row r="8" spans="1:9" s="3" customFormat="1" ht="15" customHeight="1">
      <c r="A8" s="18" t="s">
        <v>316</v>
      </c>
      <c r="B8" s="18" t="s">
        <v>2482</v>
      </c>
      <c r="C8" s="44" t="s">
        <v>1222</v>
      </c>
      <c r="D8" s="84"/>
      <c r="E8" s="84"/>
      <c r="F8" s="84"/>
      <c r="G8" s="84"/>
      <c r="H8" s="94"/>
      <c r="I8" s="44"/>
    </row>
    <row r="9" spans="1:9" s="3" customFormat="1" ht="15" customHeight="1">
      <c r="A9" s="45" t="s">
        <v>317</v>
      </c>
      <c r="B9" s="18" t="s">
        <v>2482</v>
      </c>
      <c r="C9" s="44" t="s">
        <v>1223</v>
      </c>
      <c r="D9" s="84"/>
      <c r="E9" s="84"/>
      <c r="F9" s="84"/>
      <c r="G9" s="84"/>
      <c r="H9" s="94"/>
      <c r="I9" s="44"/>
    </row>
    <row r="10" spans="1:9" s="3" customFormat="1" ht="29.25" customHeight="1">
      <c r="A10" s="45" t="s">
        <v>318</v>
      </c>
      <c r="B10" s="18" t="s">
        <v>2482</v>
      </c>
      <c r="C10" s="71" t="s">
        <v>1224</v>
      </c>
      <c r="D10" s="84"/>
      <c r="E10" s="84"/>
      <c r="F10" s="84"/>
      <c r="G10" s="84"/>
      <c r="H10" s="94"/>
      <c r="I10" s="44"/>
    </row>
    <row r="11" spans="1:9" s="3" customFormat="1" ht="15" customHeight="1">
      <c r="A11" s="45" t="s">
        <v>319</v>
      </c>
      <c r="B11" s="18" t="s">
        <v>2482</v>
      </c>
      <c r="C11" s="44" t="s">
        <v>1225</v>
      </c>
      <c r="D11" s="84"/>
      <c r="E11" s="84"/>
      <c r="F11" s="84"/>
      <c r="G11" s="84"/>
      <c r="H11" s="94"/>
      <c r="I11" s="44"/>
    </row>
    <row r="12" spans="1:9" s="3" customFormat="1" ht="15" customHeight="1">
      <c r="A12" s="45" t="s">
        <v>320</v>
      </c>
      <c r="B12" s="18" t="s">
        <v>2482</v>
      </c>
      <c r="C12" s="44" t="s">
        <v>1226</v>
      </c>
      <c r="D12" s="84"/>
      <c r="E12" s="84"/>
      <c r="F12" s="84"/>
      <c r="G12" s="84"/>
      <c r="H12" s="94"/>
      <c r="I12" s="44"/>
    </row>
    <row r="13" spans="1:9" s="3" customFormat="1" ht="15" customHeight="1">
      <c r="A13" s="45" t="s">
        <v>321</v>
      </c>
      <c r="B13" s="18" t="s">
        <v>2482</v>
      </c>
      <c r="C13" s="44" t="s">
        <v>1227</v>
      </c>
      <c r="D13" s="84"/>
      <c r="E13" s="84"/>
      <c r="F13" s="84"/>
      <c r="G13" s="84"/>
      <c r="H13" s="94"/>
      <c r="I13" s="44"/>
    </row>
    <row r="14" spans="1:9" s="3" customFormat="1" ht="15" customHeight="1">
      <c r="A14" s="45" t="s">
        <v>322</v>
      </c>
      <c r="B14" s="18" t="s">
        <v>2482</v>
      </c>
      <c r="C14" s="44" t="s">
        <v>1228</v>
      </c>
      <c r="D14" s="84"/>
      <c r="E14" s="84"/>
      <c r="F14" s="84"/>
      <c r="G14" s="84"/>
      <c r="H14" s="94"/>
      <c r="I14" s="44"/>
    </row>
    <row r="15" spans="1:9" s="3" customFormat="1" ht="15" customHeight="1">
      <c r="A15" s="45" t="s">
        <v>323</v>
      </c>
      <c r="B15" s="18" t="s">
        <v>2482</v>
      </c>
      <c r="C15" s="44" t="s">
        <v>1229</v>
      </c>
      <c r="D15" s="84"/>
      <c r="E15" s="84"/>
      <c r="F15" s="84"/>
      <c r="G15" s="84"/>
      <c r="H15" s="94"/>
      <c r="I15" s="44"/>
    </row>
    <row r="16" spans="1:9" s="3" customFormat="1" ht="15" customHeight="1">
      <c r="A16" s="45" t="s">
        <v>324</v>
      </c>
      <c r="B16" s="18" t="s">
        <v>2482</v>
      </c>
      <c r="C16" s="44" t="s">
        <v>1230</v>
      </c>
      <c r="D16" s="84"/>
      <c r="E16" s="84"/>
      <c r="F16" s="84"/>
      <c r="G16" s="84"/>
      <c r="H16" s="94"/>
      <c r="I16" s="44"/>
    </row>
    <row r="17" spans="1:9" s="3" customFormat="1" ht="15" customHeight="1">
      <c r="A17" s="45" t="s">
        <v>325</v>
      </c>
      <c r="B17" s="18" t="s">
        <v>2482</v>
      </c>
      <c r="C17" s="48" t="s">
        <v>1231</v>
      </c>
      <c r="D17" s="84"/>
      <c r="E17" s="84"/>
      <c r="F17" s="84"/>
      <c r="G17" s="84"/>
      <c r="H17" s="94"/>
      <c r="I17" s="44"/>
    </row>
    <row r="18" spans="1:9" s="3" customFormat="1" ht="15" customHeight="1">
      <c r="A18" s="18" t="s">
        <v>326</v>
      </c>
      <c r="B18" s="18" t="s">
        <v>2482</v>
      </c>
      <c r="C18" s="44" t="s">
        <v>1232</v>
      </c>
      <c r="D18" s="84"/>
      <c r="E18" s="84"/>
      <c r="F18" s="84"/>
      <c r="G18" s="84"/>
      <c r="H18" s="94"/>
      <c r="I18" s="44"/>
    </row>
    <row r="19" spans="1:9" s="3" customFormat="1" ht="15" customHeight="1">
      <c r="A19" s="18" t="s">
        <v>327</v>
      </c>
      <c r="B19" s="18" t="s">
        <v>2482</v>
      </c>
      <c r="C19" s="44" t="s">
        <v>1233</v>
      </c>
      <c r="D19" s="84"/>
      <c r="E19" s="84"/>
      <c r="F19" s="84"/>
      <c r="G19" s="84"/>
      <c r="H19" s="94"/>
      <c r="I19" s="44"/>
    </row>
    <row r="20" spans="1:9" s="3" customFormat="1" ht="15" customHeight="1">
      <c r="A20" s="18" t="s">
        <v>328</v>
      </c>
      <c r="B20" s="18" t="s">
        <v>2482</v>
      </c>
      <c r="C20" s="44" t="s">
        <v>1234</v>
      </c>
      <c r="D20" s="84"/>
      <c r="E20" s="84"/>
      <c r="F20" s="84"/>
      <c r="G20" s="84"/>
      <c r="H20" s="94"/>
      <c r="I20" s="44"/>
    </row>
    <row r="21" spans="1:9" s="3" customFormat="1" ht="15" customHeight="1">
      <c r="A21" s="18" t="s">
        <v>329</v>
      </c>
      <c r="B21" s="18" t="s">
        <v>2482</v>
      </c>
      <c r="C21" s="44" t="s">
        <v>1235</v>
      </c>
      <c r="D21" s="84"/>
      <c r="E21" s="84"/>
      <c r="F21" s="84"/>
      <c r="G21" s="84"/>
      <c r="H21" s="94"/>
      <c r="I21" s="44"/>
    </row>
    <row r="22" spans="1:9" s="3" customFormat="1" ht="15" customHeight="1">
      <c r="A22" s="18" t="s">
        <v>330</v>
      </c>
      <c r="B22" s="18" t="s">
        <v>2482</v>
      </c>
      <c r="C22" s="44" t="s">
        <v>1236</v>
      </c>
      <c r="D22" s="84"/>
      <c r="E22" s="84"/>
      <c r="F22" s="84"/>
      <c r="G22" s="84"/>
      <c r="H22" s="84"/>
      <c r="I22" s="44"/>
    </row>
    <row r="23" spans="1:9" s="3" customFormat="1" ht="15" customHeight="1">
      <c r="A23" s="45" t="s">
        <v>331</v>
      </c>
      <c r="B23" s="45" t="s">
        <v>2475</v>
      </c>
      <c r="C23" s="44" t="s">
        <v>2489</v>
      </c>
      <c r="D23" s="84"/>
      <c r="E23" s="84"/>
      <c r="F23" s="84"/>
      <c r="G23" s="84"/>
      <c r="H23" s="94"/>
      <c r="I23" s="44"/>
    </row>
    <row r="24" spans="1:9" s="3" customFormat="1" ht="15" customHeight="1">
      <c r="A24" s="45" t="s">
        <v>332</v>
      </c>
      <c r="B24" s="45" t="s">
        <v>2475</v>
      </c>
      <c r="C24" s="44" t="s">
        <v>2490</v>
      </c>
      <c r="D24" s="84"/>
      <c r="E24" s="84"/>
      <c r="F24" s="84"/>
      <c r="G24" s="84"/>
      <c r="H24" s="94"/>
      <c r="I24" s="44"/>
    </row>
    <row r="25" spans="1:9" s="3" customFormat="1" ht="15" customHeight="1">
      <c r="A25" s="45" t="s">
        <v>333</v>
      </c>
      <c r="B25" s="45" t="s">
        <v>2475</v>
      </c>
      <c r="C25" s="44" t="s">
        <v>2491</v>
      </c>
      <c r="D25" s="84"/>
      <c r="E25" s="84"/>
      <c r="F25" s="84"/>
      <c r="G25" s="84"/>
      <c r="H25" s="94"/>
      <c r="I25" s="44"/>
    </row>
    <row r="26" spans="1:9" s="3" customFormat="1" ht="15" customHeight="1">
      <c r="A26" s="45" t="s">
        <v>334</v>
      </c>
      <c r="B26" s="45" t="s">
        <v>2475</v>
      </c>
      <c r="C26" s="44" t="s">
        <v>2492</v>
      </c>
      <c r="D26" s="84"/>
      <c r="E26" s="84"/>
      <c r="F26" s="84"/>
      <c r="G26" s="84"/>
      <c r="H26" s="94"/>
      <c r="I26" s="44"/>
    </row>
    <row r="27" spans="1:9" s="3" customFormat="1" ht="15" customHeight="1">
      <c r="A27" s="45" t="s">
        <v>335</v>
      </c>
      <c r="B27" s="18" t="s">
        <v>2482</v>
      </c>
      <c r="C27" s="44" t="s">
        <v>2515</v>
      </c>
      <c r="D27" s="84"/>
      <c r="E27" s="84"/>
      <c r="F27" s="84"/>
      <c r="G27" s="84"/>
      <c r="H27" s="94"/>
      <c r="I27" s="44"/>
    </row>
    <row r="28" spans="1:9" s="3" customFormat="1" ht="15" customHeight="1">
      <c r="A28" s="45" t="s">
        <v>336</v>
      </c>
      <c r="B28" s="18" t="s">
        <v>2482</v>
      </c>
      <c r="C28" s="44" t="s">
        <v>2514</v>
      </c>
      <c r="D28" s="84"/>
      <c r="E28" s="84"/>
      <c r="F28" s="84"/>
      <c r="G28" s="84"/>
      <c r="H28" s="94"/>
      <c r="I28" s="44"/>
    </row>
    <row r="29" spans="1:9" s="3" customFormat="1" ht="15" customHeight="1">
      <c r="A29" s="45" t="s">
        <v>337</v>
      </c>
      <c r="B29" s="18" t="s">
        <v>2482</v>
      </c>
      <c r="C29" s="44" t="s">
        <v>2516</v>
      </c>
      <c r="D29" s="84"/>
      <c r="E29" s="84"/>
      <c r="F29" s="84"/>
      <c r="G29" s="84"/>
      <c r="H29" s="94"/>
      <c r="I29" s="44"/>
    </row>
    <row r="30" spans="1:9" s="3" customFormat="1" ht="15" customHeight="1">
      <c r="A30" s="45" t="s">
        <v>338</v>
      </c>
      <c r="B30" s="18" t="s">
        <v>2482</v>
      </c>
      <c r="C30" s="44" t="s">
        <v>2517</v>
      </c>
      <c r="D30" s="84"/>
      <c r="E30" s="84"/>
      <c r="F30" s="84"/>
      <c r="G30" s="84"/>
      <c r="H30" s="94"/>
      <c r="I30" s="44"/>
    </row>
    <row r="31" spans="1:9" s="3" customFormat="1" ht="15" customHeight="1">
      <c r="A31" s="45" t="s">
        <v>339</v>
      </c>
      <c r="B31" s="18" t="s">
        <v>2482</v>
      </c>
      <c r="C31" s="44" t="s">
        <v>2518</v>
      </c>
      <c r="D31" s="84"/>
      <c r="E31" s="84"/>
      <c r="F31" s="84"/>
      <c r="G31" s="84"/>
      <c r="H31" s="94"/>
      <c r="I31" s="44"/>
    </row>
    <row r="32" spans="1:9" s="3" customFormat="1" ht="15" customHeight="1">
      <c r="A32" s="45" t="s">
        <v>340</v>
      </c>
      <c r="B32" s="18" t="s">
        <v>2482</v>
      </c>
      <c r="C32" s="44" t="s">
        <v>2510</v>
      </c>
      <c r="D32" s="84"/>
      <c r="E32" s="84"/>
      <c r="F32" s="84"/>
      <c r="G32" s="84"/>
      <c r="H32" s="94"/>
      <c r="I32" s="44"/>
    </row>
    <row r="33" spans="1:11" s="3" customFormat="1" ht="15" customHeight="1">
      <c r="A33" s="45" t="s">
        <v>341</v>
      </c>
      <c r="B33" s="18" t="s">
        <v>2482</v>
      </c>
      <c r="C33" s="44" t="s">
        <v>2511</v>
      </c>
      <c r="D33" s="84"/>
      <c r="E33" s="84"/>
      <c r="F33" s="84"/>
      <c r="G33" s="84"/>
      <c r="H33" s="94"/>
      <c r="I33" s="44"/>
    </row>
    <row r="34" spans="1:11" s="3" customFormat="1" ht="15" customHeight="1">
      <c r="A34" s="45" t="s">
        <v>342</v>
      </c>
      <c r="B34" s="18" t="s">
        <v>2482</v>
      </c>
      <c r="C34" s="44" t="s">
        <v>2512</v>
      </c>
      <c r="D34" s="84"/>
      <c r="E34" s="84"/>
      <c r="F34" s="84"/>
      <c r="G34" s="84"/>
      <c r="H34" s="84"/>
      <c r="I34" s="44"/>
    </row>
    <row r="35" spans="1:11" s="3" customFormat="1" ht="15" customHeight="1">
      <c r="A35" s="45" t="s">
        <v>343</v>
      </c>
      <c r="B35" s="18" t="s">
        <v>2482</v>
      </c>
      <c r="C35" s="44" t="s">
        <v>2513</v>
      </c>
      <c r="D35" s="84"/>
      <c r="E35" s="84"/>
      <c r="F35" s="84"/>
      <c r="G35" s="84"/>
      <c r="H35" s="94"/>
      <c r="I35" s="44"/>
    </row>
    <row r="36" spans="1:11" s="3" customFormat="1" ht="15" customHeight="1">
      <c r="A36" s="45" t="s">
        <v>344</v>
      </c>
      <c r="B36" s="18" t="s">
        <v>2482</v>
      </c>
      <c r="C36" s="44" t="s">
        <v>1237</v>
      </c>
      <c r="D36" s="84"/>
      <c r="E36" s="84"/>
      <c r="F36" s="84"/>
      <c r="G36" s="84"/>
      <c r="H36" s="94"/>
      <c r="I36" s="44"/>
    </row>
    <row r="37" spans="1:11" s="3" customFormat="1" ht="15" customHeight="1">
      <c r="A37" s="18" t="s">
        <v>345</v>
      </c>
      <c r="B37" s="18" t="s">
        <v>2482</v>
      </c>
      <c r="C37" s="44" t="s">
        <v>1238</v>
      </c>
      <c r="D37" s="84"/>
      <c r="E37" s="84"/>
      <c r="F37" s="84"/>
      <c r="G37" s="84"/>
      <c r="H37" s="94"/>
      <c r="I37" s="44"/>
    </row>
    <row r="38" spans="1:11" s="3" customFormat="1" ht="15" customHeight="1">
      <c r="A38" s="18" t="s">
        <v>346</v>
      </c>
      <c r="B38" s="45" t="s">
        <v>2475</v>
      </c>
      <c r="C38" s="44" t="s">
        <v>2493</v>
      </c>
      <c r="D38" s="84"/>
      <c r="E38" s="84"/>
      <c r="F38" s="84"/>
      <c r="G38" s="84"/>
      <c r="H38" s="94"/>
      <c r="I38" s="44"/>
    </row>
    <row r="39" spans="1:11" s="3" customFormat="1" ht="15" customHeight="1">
      <c r="A39" s="45" t="s">
        <v>347</v>
      </c>
      <c r="B39" s="18" t="s">
        <v>2482</v>
      </c>
      <c r="C39" s="44" t="s">
        <v>1239</v>
      </c>
      <c r="D39" s="84"/>
      <c r="E39" s="84"/>
      <c r="F39" s="84"/>
      <c r="G39" s="84"/>
      <c r="H39" s="94"/>
      <c r="I39" s="44"/>
    </row>
    <row r="40" spans="1:11" s="3" customFormat="1" ht="15" customHeight="1">
      <c r="A40" s="45" t="s">
        <v>348</v>
      </c>
      <c r="B40" s="18" t="s">
        <v>2482</v>
      </c>
      <c r="C40" s="44" t="s">
        <v>1240</v>
      </c>
      <c r="D40" s="84"/>
      <c r="E40" s="84"/>
      <c r="F40" s="84"/>
      <c r="G40" s="84"/>
      <c r="H40" s="94"/>
      <c r="I40" s="44"/>
    </row>
    <row r="41" spans="1:11" s="3" customFormat="1" ht="15" customHeight="1">
      <c r="A41" s="45" t="s">
        <v>349</v>
      </c>
      <c r="B41" s="18" t="s">
        <v>2482</v>
      </c>
      <c r="C41" s="44" t="s">
        <v>1241</v>
      </c>
      <c r="D41" s="84"/>
      <c r="E41" s="84"/>
      <c r="F41" s="84"/>
      <c r="G41" s="84"/>
      <c r="H41" s="94"/>
      <c r="I41" s="44"/>
    </row>
    <row r="42" spans="1:11" s="3" customFormat="1" ht="15" customHeight="1">
      <c r="A42" s="45" t="s">
        <v>350</v>
      </c>
      <c r="B42" s="18" t="s">
        <v>2482</v>
      </c>
      <c r="C42" s="44" t="s">
        <v>1242</v>
      </c>
      <c r="D42" s="84"/>
      <c r="E42" s="84"/>
      <c r="F42" s="84"/>
      <c r="G42" s="84"/>
      <c r="H42" s="94"/>
      <c r="I42" s="44"/>
    </row>
    <row r="43" spans="1:11" s="3" customFormat="1" ht="15" customHeight="1">
      <c r="A43" s="45" t="s">
        <v>351</v>
      </c>
      <c r="B43" s="18" t="s">
        <v>2482</v>
      </c>
      <c r="C43" s="44" t="s">
        <v>1243</v>
      </c>
      <c r="D43" s="84"/>
      <c r="E43" s="84"/>
      <c r="F43" s="84"/>
      <c r="G43" s="84"/>
      <c r="H43" s="94"/>
      <c r="I43" s="44"/>
    </row>
    <row r="44" spans="1:11" s="3" customFormat="1" ht="15" customHeight="1">
      <c r="A44" s="45" t="s">
        <v>352</v>
      </c>
      <c r="B44" s="18" t="s">
        <v>2482</v>
      </c>
      <c r="C44" s="44" t="s">
        <v>1244</v>
      </c>
      <c r="D44" s="84"/>
      <c r="E44" s="84"/>
      <c r="F44" s="84"/>
      <c r="G44" s="84"/>
      <c r="H44" s="94"/>
      <c r="I44" s="44"/>
    </row>
    <row r="45" spans="1:11" s="3" customFormat="1" ht="15" customHeight="1">
      <c r="A45" s="45" t="s">
        <v>353</v>
      </c>
      <c r="B45" s="18" t="s">
        <v>2473</v>
      </c>
      <c r="C45" s="44" t="s">
        <v>6216</v>
      </c>
      <c r="D45" s="84"/>
      <c r="E45" s="84"/>
      <c r="F45" s="84"/>
      <c r="G45" s="84"/>
      <c r="H45" s="94"/>
      <c r="I45" s="18"/>
      <c r="J45" s="66"/>
      <c r="K45" s="66"/>
    </row>
    <row r="46" spans="1:11" s="3" customFormat="1" ht="15" customHeight="1">
      <c r="A46" s="45" t="s">
        <v>354</v>
      </c>
      <c r="B46" s="18" t="s">
        <v>2482</v>
      </c>
      <c r="C46" s="44" t="s">
        <v>1245</v>
      </c>
      <c r="D46" s="84"/>
      <c r="E46" s="84"/>
      <c r="F46" s="84"/>
      <c r="G46" s="84"/>
      <c r="H46" s="94"/>
      <c r="I46" s="44"/>
    </row>
    <row r="47" spans="1:11" s="3" customFormat="1" ht="15" customHeight="1">
      <c r="A47" s="18" t="s">
        <v>355</v>
      </c>
      <c r="B47" s="18" t="s">
        <v>2482</v>
      </c>
      <c r="C47" s="44" t="s">
        <v>1246</v>
      </c>
      <c r="D47" s="84"/>
      <c r="E47" s="84"/>
      <c r="F47" s="84"/>
      <c r="G47" s="84"/>
      <c r="H47" s="94"/>
      <c r="I47" s="44"/>
    </row>
    <row r="48" spans="1:11" s="3" customFormat="1" ht="15" customHeight="1">
      <c r="A48" s="18" t="s">
        <v>356</v>
      </c>
      <c r="B48" s="18" t="s">
        <v>2482</v>
      </c>
      <c r="C48" s="44" t="s">
        <v>1247</v>
      </c>
      <c r="D48" s="84"/>
      <c r="E48" s="84"/>
      <c r="F48" s="84"/>
      <c r="G48" s="84"/>
      <c r="H48" s="94"/>
      <c r="I48" s="44"/>
    </row>
    <row r="49" spans="1:9" s="3" customFormat="1" ht="15" customHeight="1">
      <c r="A49" s="18" t="s">
        <v>357</v>
      </c>
      <c r="B49" s="18" t="s">
        <v>2482</v>
      </c>
      <c r="C49" s="44" t="s">
        <v>1248</v>
      </c>
      <c r="D49" s="84"/>
      <c r="E49" s="84"/>
      <c r="F49" s="84"/>
      <c r="G49" s="84"/>
      <c r="H49" s="94"/>
      <c r="I49" s="44"/>
    </row>
    <row r="50" spans="1:9" s="3" customFormat="1" ht="15" customHeight="1">
      <c r="A50" s="18" t="s">
        <v>358</v>
      </c>
      <c r="B50" s="18" t="s">
        <v>2482</v>
      </c>
      <c r="C50" s="44" t="s">
        <v>1249</v>
      </c>
      <c r="D50" s="84"/>
      <c r="E50" s="84"/>
      <c r="F50" s="84"/>
      <c r="G50" s="84"/>
      <c r="H50" s="94"/>
      <c r="I50" s="44"/>
    </row>
    <row r="51" spans="1:9" s="3" customFormat="1" ht="15" customHeight="1">
      <c r="A51" s="18" t="s">
        <v>359</v>
      </c>
      <c r="B51" s="18" t="s">
        <v>2482</v>
      </c>
      <c r="C51" s="44" t="s">
        <v>377</v>
      </c>
      <c r="D51" s="84"/>
      <c r="E51" s="84"/>
      <c r="F51" s="84"/>
      <c r="G51" s="84"/>
      <c r="H51" s="94"/>
      <c r="I51" s="44"/>
    </row>
    <row r="52" spans="1:9" s="3" customFormat="1" ht="15" customHeight="1">
      <c r="A52" s="18" t="s">
        <v>360</v>
      </c>
      <c r="B52" s="18" t="s">
        <v>2482</v>
      </c>
      <c r="C52" s="44" t="s">
        <v>378</v>
      </c>
      <c r="D52" s="84"/>
      <c r="E52" s="84"/>
      <c r="F52" s="84"/>
      <c r="G52" s="84"/>
      <c r="H52" s="94"/>
      <c r="I52" s="44"/>
    </row>
    <row r="53" spans="1:9" s="3" customFormat="1" ht="15" customHeight="1">
      <c r="A53" s="18" t="s">
        <v>361</v>
      </c>
      <c r="B53" s="18" t="s">
        <v>2482</v>
      </c>
      <c r="C53" s="44" t="s">
        <v>1250</v>
      </c>
      <c r="D53" s="84"/>
      <c r="E53" s="84"/>
      <c r="F53" s="84"/>
      <c r="G53" s="84"/>
      <c r="H53" s="94"/>
      <c r="I53" s="44"/>
    </row>
    <row r="54" spans="1:9" s="3" customFormat="1" ht="15" customHeight="1">
      <c r="A54" s="45" t="s">
        <v>362</v>
      </c>
      <c r="B54" s="18" t="s">
        <v>2482</v>
      </c>
      <c r="C54" s="44" t="s">
        <v>1251</v>
      </c>
      <c r="D54" s="84"/>
      <c r="E54" s="84"/>
      <c r="F54" s="84"/>
      <c r="G54" s="84"/>
      <c r="H54" s="94"/>
      <c r="I54" s="44"/>
    </row>
    <row r="55" spans="1:9" s="3" customFormat="1" ht="15" customHeight="1">
      <c r="A55" s="45" t="s">
        <v>363</v>
      </c>
      <c r="B55" s="18" t="s">
        <v>2482</v>
      </c>
      <c r="C55" s="44" t="s">
        <v>1252</v>
      </c>
      <c r="D55" s="84"/>
      <c r="E55" s="84"/>
      <c r="F55" s="84"/>
      <c r="G55" s="84"/>
      <c r="H55" s="94"/>
      <c r="I55" s="44"/>
    </row>
    <row r="56" spans="1:9" s="3" customFormat="1" ht="15" customHeight="1">
      <c r="A56" s="18" t="s">
        <v>364</v>
      </c>
      <c r="B56" s="18" t="s">
        <v>2482</v>
      </c>
      <c r="C56" s="71" t="s">
        <v>2500</v>
      </c>
      <c r="D56" s="84"/>
      <c r="E56" s="84"/>
      <c r="F56" s="84"/>
      <c r="G56" s="84"/>
      <c r="H56" s="94"/>
      <c r="I56" s="44"/>
    </row>
    <row r="57" spans="1:9" s="3" customFormat="1" ht="15" customHeight="1">
      <c r="A57" s="18" t="s">
        <v>365</v>
      </c>
      <c r="B57" s="18" t="s">
        <v>2482</v>
      </c>
      <c r="C57" s="44" t="s">
        <v>1253</v>
      </c>
      <c r="D57" s="84"/>
      <c r="E57" s="84"/>
      <c r="F57" s="84"/>
      <c r="G57" s="84"/>
      <c r="H57" s="94"/>
      <c r="I57" s="44"/>
    </row>
    <row r="58" spans="1:9" s="3" customFormat="1" ht="15" customHeight="1">
      <c r="A58" s="18" t="s">
        <v>366</v>
      </c>
      <c r="B58" s="18" t="s">
        <v>2482</v>
      </c>
      <c r="C58" s="44" t="s">
        <v>1254</v>
      </c>
      <c r="D58" s="84"/>
      <c r="E58" s="84"/>
      <c r="F58" s="84"/>
      <c r="G58" s="84"/>
      <c r="H58" s="94"/>
      <c r="I58" s="44"/>
    </row>
    <row r="59" spans="1:9" s="3" customFormat="1" ht="15" customHeight="1">
      <c r="A59" s="18" t="s">
        <v>367</v>
      </c>
      <c r="B59" s="18" t="s">
        <v>2482</v>
      </c>
      <c r="C59" s="44" t="s">
        <v>1255</v>
      </c>
      <c r="D59" s="84"/>
      <c r="E59" s="84"/>
      <c r="F59" s="84"/>
      <c r="G59" s="84"/>
      <c r="H59" s="94"/>
      <c r="I59" s="44"/>
    </row>
    <row r="60" spans="1:9" s="3" customFormat="1" ht="15" customHeight="1">
      <c r="A60" s="18" t="s">
        <v>368</v>
      </c>
      <c r="B60" s="18" t="s">
        <v>2482</v>
      </c>
      <c r="C60" s="44" t="s">
        <v>1256</v>
      </c>
      <c r="D60" s="84"/>
      <c r="E60" s="84"/>
      <c r="F60" s="84"/>
      <c r="G60" s="84"/>
      <c r="H60" s="94"/>
      <c r="I60" s="44"/>
    </row>
    <row r="61" spans="1:9" s="3" customFormat="1" ht="15" customHeight="1">
      <c r="A61" s="18" t="s">
        <v>369</v>
      </c>
      <c r="B61" s="18" t="s">
        <v>2482</v>
      </c>
      <c r="C61" s="44" t="s">
        <v>1257</v>
      </c>
      <c r="D61" s="84"/>
      <c r="E61" s="84"/>
      <c r="F61" s="84"/>
      <c r="G61" s="84"/>
      <c r="H61" s="94"/>
      <c r="I61" s="44"/>
    </row>
    <row r="62" spans="1:9" s="3" customFormat="1" ht="15" customHeight="1">
      <c r="A62" s="18" t="s">
        <v>370</v>
      </c>
      <c r="B62" s="18" t="s">
        <v>2482</v>
      </c>
      <c r="C62" s="72" t="s">
        <v>2507</v>
      </c>
      <c r="D62" s="84"/>
      <c r="E62" s="84"/>
      <c r="F62" s="84"/>
      <c r="G62" s="84"/>
      <c r="H62" s="94"/>
      <c r="I62" s="44"/>
    </row>
    <row r="63" spans="1:9" s="3" customFormat="1" ht="15" customHeight="1">
      <c r="A63" s="18" t="s">
        <v>371</v>
      </c>
      <c r="B63" s="18" t="s">
        <v>2482</v>
      </c>
      <c r="C63" s="72" t="s">
        <v>2508</v>
      </c>
      <c r="D63" s="84"/>
      <c r="E63" s="84"/>
      <c r="F63" s="84"/>
      <c r="G63" s="84"/>
      <c r="H63" s="94"/>
      <c r="I63" s="44"/>
    </row>
    <row r="64" spans="1:9" s="3" customFormat="1" ht="15" customHeight="1">
      <c r="A64" s="18" t="s">
        <v>372</v>
      </c>
      <c r="B64" s="18" t="s">
        <v>2482</v>
      </c>
      <c r="C64" s="72" t="s">
        <v>2509</v>
      </c>
      <c r="D64" s="84"/>
      <c r="E64" s="84"/>
      <c r="F64" s="84"/>
      <c r="G64" s="84"/>
      <c r="H64" s="94"/>
      <c r="I64" s="44"/>
    </row>
    <row r="65" spans="1:9" s="3" customFormat="1" ht="15" customHeight="1">
      <c r="A65" s="18" t="s">
        <v>373</v>
      </c>
      <c r="B65" s="18" t="s">
        <v>2482</v>
      </c>
      <c r="C65" s="72" t="s">
        <v>2501</v>
      </c>
      <c r="D65" s="84"/>
      <c r="E65" s="84"/>
      <c r="F65" s="84"/>
      <c r="G65" s="84"/>
      <c r="H65" s="94"/>
      <c r="I65" s="44"/>
    </row>
    <row r="66" spans="1:9" s="3" customFormat="1" ht="15" customHeight="1">
      <c r="A66" s="18" t="s">
        <v>374</v>
      </c>
      <c r="B66" s="18" t="s">
        <v>2482</v>
      </c>
      <c r="C66" s="72" t="s">
        <v>2503</v>
      </c>
      <c r="D66" s="84"/>
      <c r="E66" s="84"/>
      <c r="F66" s="84"/>
      <c r="G66" s="84"/>
      <c r="H66" s="94"/>
      <c r="I66" s="44"/>
    </row>
    <row r="67" spans="1:9" s="3" customFormat="1" ht="15" customHeight="1">
      <c r="A67" s="18" t="s">
        <v>375</v>
      </c>
      <c r="B67" s="18" t="s">
        <v>2482</v>
      </c>
      <c r="C67" s="72" t="s">
        <v>2502</v>
      </c>
      <c r="D67" s="84"/>
      <c r="E67" s="84"/>
      <c r="F67" s="84"/>
      <c r="G67" s="84"/>
      <c r="H67" s="94"/>
      <c r="I67" s="44"/>
    </row>
    <row r="68" spans="1:9" s="3" customFormat="1" ht="15" customHeight="1">
      <c r="A68" s="18" t="s">
        <v>376</v>
      </c>
      <c r="B68" s="45" t="s">
        <v>2475</v>
      </c>
      <c r="C68" s="49" t="s">
        <v>2494</v>
      </c>
      <c r="D68" s="84"/>
      <c r="E68" s="84"/>
      <c r="F68" s="84"/>
      <c r="G68" s="84"/>
      <c r="H68" s="94"/>
      <c r="I68" s="44"/>
    </row>
    <row r="69" spans="1:9" s="3" customFormat="1" ht="15" customHeight="1">
      <c r="A69" s="18" t="s">
        <v>1455</v>
      </c>
      <c r="B69" s="45" t="s">
        <v>2475</v>
      </c>
      <c r="C69" s="49" t="s">
        <v>2495</v>
      </c>
      <c r="D69" s="84"/>
      <c r="E69" s="84"/>
      <c r="F69" s="84"/>
      <c r="G69" s="84"/>
      <c r="H69" s="94"/>
      <c r="I69" s="44"/>
    </row>
    <row r="70" spans="1:9" s="3" customFormat="1" ht="15" customHeight="1">
      <c r="A70" s="18" t="s">
        <v>1456</v>
      </c>
      <c r="B70" s="45" t="s">
        <v>2475</v>
      </c>
      <c r="C70" s="49" t="s">
        <v>2496</v>
      </c>
      <c r="D70" s="84"/>
      <c r="E70" s="84"/>
      <c r="F70" s="84"/>
      <c r="G70" s="84"/>
      <c r="H70" s="94"/>
      <c r="I70" s="44"/>
    </row>
    <row r="71" spans="1:9" s="3" customFormat="1" ht="15" customHeight="1">
      <c r="A71" s="18" t="s">
        <v>1457</v>
      </c>
      <c r="B71" s="45" t="s">
        <v>2475</v>
      </c>
      <c r="C71" s="49" t="s">
        <v>2497</v>
      </c>
      <c r="D71" s="84"/>
      <c r="E71" s="84"/>
      <c r="F71" s="84"/>
      <c r="G71" s="84"/>
      <c r="H71" s="94"/>
      <c r="I71" s="44"/>
    </row>
    <row r="72" spans="1:9" s="3" customFormat="1" ht="15" customHeight="1">
      <c r="A72" s="18" t="s">
        <v>1458</v>
      </c>
      <c r="B72" s="45" t="s">
        <v>2475</v>
      </c>
      <c r="C72" s="49" t="s">
        <v>2498</v>
      </c>
      <c r="D72" s="84"/>
      <c r="E72" s="84"/>
      <c r="F72" s="84"/>
      <c r="G72" s="84"/>
      <c r="H72" s="94"/>
      <c r="I72" s="44"/>
    </row>
    <row r="73" spans="1:9" s="3" customFormat="1" ht="15" customHeight="1">
      <c r="A73" s="18" t="s">
        <v>1459</v>
      </c>
      <c r="B73" s="45" t="s">
        <v>2475</v>
      </c>
      <c r="C73" s="49" t="s">
        <v>2499</v>
      </c>
      <c r="D73" s="84"/>
      <c r="E73" s="84"/>
      <c r="F73" s="84"/>
      <c r="G73" s="84"/>
      <c r="H73" s="94"/>
      <c r="I73" s="44"/>
    </row>
    <row r="74" spans="1:9" s="3" customFormat="1" ht="15" customHeight="1">
      <c r="A74" s="18" t="s">
        <v>1491</v>
      </c>
      <c r="B74" s="18" t="s">
        <v>2482</v>
      </c>
      <c r="C74" s="6" t="s">
        <v>1492</v>
      </c>
      <c r="D74" s="84"/>
      <c r="E74" s="84"/>
      <c r="F74" s="84"/>
      <c r="G74" s="84"/>
      <c r="H74" s="94"/>
      <c r="I74" s="44"/>
    </row>
    <row r="75" spans="1:9" s="3" customFormat="1" ht="36" customHeight="1">
      <c r="A75" s="18" t="s">
        <v>1507</v>
      </c>
      <c r="B75" s="18" t="s">
        <v>2482</v>
      </c>
      <c r="C75" s="71" t="s">
        <v>2504</v>
      </c>
      <c r="D75" s="84"/>
      <c r="E75" s="84"/>
      <c r="F75" s="84"/>
      <c r="G75" s="84"/>
      <c r="H75" s="94"/>
      <c r="I75" s="44"/>
    </row>
    <row r="76" spans="1:9" s="3" customFormat="1" ht="31.5" customHeight="1">
      <c r="A76" s="18" t="s">
        <v>1853</v>
      </c>
      <c r="B76" s="18" t="s">
        <v>2482</v>
      </c>
      <c r="C76" s="71" t="s">
        <v>2505</v>
      </c>
      <c r="D76" s="84"/>
      <c r="E76" s="84"/>
      <c r="F76" s="84"/>
      <c r="G76" s="84"/>
      <c r="H76" s="94"/>
      <c r="I76" s="44"/>
    </row>
    <row r="77" spans="1:9" s="3" customFormat="1" ht="15" customHeight="1">
      <c r="A77" s="18" t="s">
        <v>1878</v>
      </c>
      <c r="B77" s="18" t="s">
        <v>2482</v>
      </c>
      <c r="C77" s="44" t="s">
        <v>1881</v>
      </c>
      <c r="D77" s="84"/>
      <c r="E77" s="84"/>
      <c r="F77" s="84"/>
      <c r="G77" s="84"/>
      <c r="H77" s="94"/>
      <c r="I77" s="44"/>
    </row>
    <row r="78" spans="1:9" s="3" customFormat="1" ht="15" customHeight="1">
      <c r="A78" s="18" t="s">
        <v>1879</v>
      </c>
      <c r="B78" s="18" t="s">
        <v>2482</v>
      </c>
      <c r="C78" s="44" t="s">
        <v>1880</v>
      </c>
      <c r="D78" s="84"/>
      <c r="E78" s="84"/>
      <c r="F78" s="84"/>
      <c r="G78" s="84"/>
      <c r="H78" s="94"/>
      <c r="I78" s="44"/>
    </row>
    <row r="79" spans="1:9" s="3" customFormat="1" ht="15" customHeight="1">
      <c r="A79" s="18" t="s">
        <v>2031</v>
      </c>
      <c r="B79" s="18" t="s">
        <v>2482</v>
      </c>
      <c r="C79" s="44" t="s">
        <v>2032</v>
      </c>
      <c r="D79" s="84"/>
      <c r="E79" s="84"/>
      <c r="F79" s="84"/>
      <c r="G79" s="84"/>
      <c r="H79" s="94"/>
      <c r="I79" s="44"/>
    </row>
    <row r="80" spans="1:9" s="3" customFormat="1" ht="15" customHeight="1">
      <c r="A80" s="18" t="s">
        <v>2095</v>
      </c>
      <c r="B80" s="18" t="s">
        <v>2482</v>
      </c>
      <c r="C80" s="44" t="s">
        <v>2097</v>
      </c>
      <c r="D80" s="84"/>
      <c r="E80" s="84"/>
      <c r="F80" s="84"/>
      <c r="G80" s="84"/>
      <c r="H80" s="94"/>
      <c r="I80" s="44"/>
    </row>
    <row r="81" spans="1:9" s="3" customFormat="1" ht="15" customHeight="1">
      <c r="A81" s="18" t="s">
        <v>2138</v>
      </c>
      <c r="B81" s="18" t="s">
        <v>2482</v>
      </c>
      <c r="C81" s="44" t="s">
        <v>2137</v>
      </c>
      <c r="D81" s="84"/>
      <c r="E81" s="84"/>
      <c r="F81" s="84"/>
      <c r="G81" s="84"/>
      <c r="H81" s="94"/>
      <c r="I81" s="44"/>
    </row>
    <row r="82" spans="1:9" s="3" customFormat="1" ht="29.25" customHeight="1">
      <c r="A82" s="18" t="s">
        <v>2096</v>
      </c>
      <c r="B82" s="18" t="s">
        <v>2482</v>
      </c>
      <c r="C82" s="71" t="s">
        <v>2506</v>
      </c>
      <c r="D82" s="84"/>
      <c r="E82" s="84"/>
      <c r="F82" s="84"/>
      <c r="G82" s="84"/>
      <c r="H82" s="94"/>
      <c r="I82" s="44"/>
    </row>
    <row r="83" spans="1:9" s="3" customFormat="1" ht="15" customHeight="1">
      <c r="A83" s="154" t="s">
        <v>6115</v>
      </c>
      <c r="B83" s="155"/>
      <c r="C83" s="156"/>
      <c r="D83" s="153"/>
      <c r="E83" s="153"/>
      <c r="F83" s="153"/>
      <c r="G83" s="153"/>
      <c r="H83" s="157"/>
      <c r="I83" s="151" t="s">
        <v>2461</v>
      </c>
    </row>
    <row r="84" spans="1:9" s="3" customFormat="1" ht="15" customHeight="1">
      <c r="A84" s="73" t="s">
        <v>2465</v>
      </c>
      <c r="B84" s="73" t="s">
        <v>2482</v>
      </c>
      <c r="C84" s="62" t="s">
        <v>2459</v>
      </c>
      <c r="D84" s="84"/>
      <c r="E84" s="84"/>
      <c r="F84" s="84"/>
      <c r="G84" s="84"/>
      <c r="H84" s="94"/>
      <c r="I84" s="74"/>
    </row>
    <row r="85" spans="1:9" s="3" customFormat="1" ht="15" customHeight="1">
      <c r="A85" s="63" t="s">
        <v>4662</v>
      </c>
      <c r="B85" s="63" t="s">
        <v>4267</v>
      </c>
      <c r="C85" s="64" t="s">
        <v>4663</v>
      </c>
      <c r="D85" s="84"/>
      <c r="E85" s="84"/>
      <c r="F85" s="84"/>
      <c r="G85" s="84"/>
      <c r="H85" s="94"/>
      <c r="I85" s="65"/>
    </row>
    <row r="86" spans="1:9" s="3" customFormat="1" ht="15" customHeight="1">
      <c r="A86" s="63" t="s">
        <v>4664</v>
      </c>
      <c r="B86" s="63" t="s">
        <v>4267</v>
      </c>
      <c r="C86" s="64" t="s">
        <v>4665</v>
      </c>
      <c r="D86" s="84"/>
      <c r="E86" s="84"/>
      <c r="F86" s="84"/>
      <c r="G86" s="84"/>
      <c r="H86" s="94"/>
      <c r="I86" s="65"/>
    </row>
    <row r="87" spans="1:9" s="3" customFormat="1" ht="31.5" customHeight="1">
      <c r="A87" s="63" t="s">
        <v>4666</v>
      </c>
      <c r="B87" s="63" t="s">
        <v>4267</v>
      </c>
      <c r="C87" s="64" t="s">
        <v>6119</v>
      </c>
      <c r="D87" s="84"/>
      <c r="E87" s="84"/>
      <c r="F87" s="84"/>
      <c r="G87" s="84"/>
      <c r="H87" s="94"/>
      <c r="I87" s="65"/>
    </row>
    <row r="88" spans="1:9" s="3" customFormat="1" ht="15" customHeight="1">
      <c r="A88" s="63" t="s">
        <v>5711</v>
      </c>
      <c r="B88" s="18" t="s">
        <v>5708</v>
      </c>
      <c r="C88" s="55" t="s">
        <v>5888</v>
      </c>
      <c r="D88" s="84"/>
      <c r="E88" s="84"/>
      <c r="F88" s="84"/>
      <c r="G88" s="84"/>
      <c r="H88" s="94"/>
      <c r="I88" s="6"/>
    </row>
    <row r="89" spans="1:9" s="3" customFormat="1" ht="15" customHeight="1">
      <c r="A89" s="63" t="s">
        <v>5882</v>
      </c>
      <c r="B89" s="18" t="s">
        <v>5708</v>
      </c>
      <c r="C89" s="55" t="s">
        <v>5889</v>
      </c>
      <c r="D89" s="84"/>
      <c r="E89" s="84"/>
      <c r="F89" s="84"/>
      <c r="G89" s="84"/>
      <c r="H89" s="94"/>
      <c r="I89" s="6"/>
    </row>
    <row r="90" spans="1:9" s="3" customFormat="1" ht="15" customHeight="1">
      <c r="A90" s="63" t="s">
        <v>5883</v>
      </c>
      <c r="B90" s="18" t="s">
        <v>5708</v>
      </c>
      <c r="C90" s="55" t="s">
        <v>5890</v>
      </c>
      <c r="D90" s="84"/>
      <c r="E90" s="84"/>
      <c r="F90" s="84"/>
      <c r="G90" s="84"/>
      <c r="H90" s="94"/>
      <c r="I90" s="6"/>
    </row>
    <row r="91" spans="1:9" s="3" customFormat="1" ht="15" customHeight="1">
      <c r="A91" s="63" t="s">
        <v>5884</v>
      </c>
      <c r="B91" s="18" t="s">
        <v>5708</v>
      </c>
      <c r="C91" s="55" t="s">
        <v>5891</v>
      </c>
      <c r="D91" s="84"/>
      <c r="E91" s="84"/>
      <c r="F91" s="84"/>
      <c r="G91" s="84"/>
      <c r="H91" s="94"/>
      <c r="I91" s="6"/>
    </row>
    <row r="92" spans="1:9" s="3" customFormat="1" ht="15" customHeight="1">
      <c r="A92" s="63" t="s">
        <v>5885</v>
      </c>
      <c r="B92" s="18" t="s">
        <v>5708</v>
      </c>
      <c r="C92" s="55" t="s">
        <v>5892</v>
      </c>
      <c r="D92" s="84"/>
      <c r="E92" s="84"/>
      <c r="F92" s="84"/>
      <c r="G92" s="84"/>
      <c r="H92" s="94"/>
      <c r="I92" s="6"/>
    </row>
    <row r="93" spans="1:9" s="3" customFormat="1" ht="15" customHeight="1">
      <c r="A93" s="63" t="s">
        <v>5886</v>
      </c>
      <c r="B93" s="18" t="s">
        <v>5708</v>
      </c>
      <c r="C93" s="55" t="s">
        <v>5893</v>
      </c>
      <c r="D93" s="84"/>
      <c r="E93" s="84"/>
      <c r="F93" s="84"/>
      <c r="G93" s="84"/>
      <c r="H93" s="94"/>
      <c r="I93" s="6"/>
    </row>
    <row r="94" spans="1:9" s="3" customFormat="1" ht="15" customHeight="1">
      <c r="A94" s="63" t="s">
        <v>5887</v>
      </c>
      <c r="B94" s="18" t="s">
        <v>5708</v>
      </c>
      <c r="C94" s="55" t="s">
        <v>5894</v>
      </c>
      <c r="D94" s="84"/>
      <c r="E94" s="84"/>
      <c r="F94" s="84"/>
      <c r="G94" s="84"/>
      <c r="H94" s="94"/>
      <c r="I94" s="6"/>
    </row>
    <row r="95" spans="1:9" ht="15" customHeight="1">
      <c r="A95" s="63" t="s">
        <v>6203</v>
      </c>
      <c r="B95" s="47" t="s">
        <v>2475</v>
      </c>
      <c r="C95" s="6" t="s">
        <v>6179</v>
      </c>
      <c r="D95" s="84"/>
      <c r="E95" s="84"/>
      <c r="F95" s="84"/>
      <c r="G95" s="84"/>
      <c r="H95" s="94"/>
      <c r="I95" s="45" t="s">
        <v>6180</v>
      </c>
    </row>
    <row r="96" spans="1:9" ht="15" customHeight="1">
      <c r="A96" s="63" t="s">
        <v>6515</v>
      </c>
      <c r="B96" s="47" t="s">
        <v>2475</v>
      </c>
      <c r="C96" s="6" t="s">
        <v>6475</v>
      </c>
      <c r="D96" s="84"/>
      <c r="E96" s="84"/>
      <c r="F96" s="84"/>
      <c r="G96" s="84"/>
      <c r="H96" s="94"/>
      <c r="I96" s="45"/>
    </row>
    <row r="97" spans="4:8" ht="15" customHeight="1">
      <c r="D97" s="4"/>
      <c r="E97" s="4"/>
      <c r="F97" s="4"/>
      <c r="G97" s="4"/>
      <c r="H97" s="4"/>
    </row>
    <row r="98" spans="4:8" ht="15" customHeight="1">
      <c r="D98" s="4"/>
      <c r="E98" s="4"/>
      <c r="F98" s="4"/>
      <c r="G98" s="4"/>
      <c r="H98" s="4"/>
    </row>
    <row r="99" spans="4:8" ht="15" customHeight="1">
      <c r="D99" s="4"/>
      <c r="E99" s="4"/>
      <c r="F99" s="4"/>
      <c r="G99" s="4"/>
      <c r="H99" s="4"/>
    </row>
    <row r="100" spans="4:8" ht="15" customHeight="1">
      <c r="D100" s="4"/>
      <c r="E100" s="4"/>
      <c r="F100" s="4"/>
      <c r="G100" s="4"/>
      <c r="H100" s="4"/>
    </row>
    <row r="101" spans="4:8" ht="15" customHeight="1">
      <c r="D101" s="4"/>
      <c r="E101" s="4"/>
      <c r="F101" s="4"/>
      <c r="G101" s="4"/>
      <c r="H101" s="4"/>
    </row>
    <row r="102" spans="4:8" ht="15" customHeight="1">
      <c r="D102" s="4"/>
      <c r="E102" s="4"/>
      <c r="F102" s="4"/>
      <c r="G102" s="4"/>
      <c r="H102" s="4"/>
    </row>
    <row r="103" spans="4:8" ht="15" customHeight="1">
      <c r="D103" s="4"/>
      <c r="E103" s="4"/>
      <c r="F103" s="4"/>
      <c r="G103" s="4"/>
      <c r="H103" s="4"/>
    </row>
    <row r="104" spans="4:8" ht="15" customHeight="1">
      <c r="D104" s="4"/>
      <c r="E104" s="4"/>
      <c r="F104" s="4"/>
      <c r="G104" s="4"/>
      <c r="H104" s="4"/>
    </row>
    <row r="105" spans="4:8" ht="15" customHeight="1">
      <c r="D105" s="4"/>
      <c r="E105" s="4"/>
      <c r="F105" s="4"/>
      <c r="G105" s="4"/>
      <c r="H105" s="4"/>
    </row>
    <row r="106" spans="4:8" ht="15" customHeight="1">
      <c r="D106" s="4"/>
      <c r="E106" s="4"/>
      <c r="F106" s="4"/>
      <c r="G106" s="4"/>
      <c r="H106" s="4"/>
    </row>
    <row r="107" spans="4:8" ht="15" customHeight="1">
      <c r="D107" s="4"/>
      <c r="E107" s="4"/>
      <c r="F107" s="4"/>
      <c r="G107" s="4"/>
      <c r="H107" s="4"/>
    </row>
    <row r="108" spans="4:8" ht="15" customHeight="1">
      <c r="D108" s="4"/>
      <c r="E108" s="4"/>
      <c r="F108" s="4"/>
      <c r="G108" s="4"/>
      <c r="H108" s="4"/>
    </row>
    <row r="109" spans="4:8" ht="15" customHeight="1">
      <c r="D109" s="4"/>
      <c r="E109" s="4"/>
      <c r="F109" s="4"/>
      <c r="G109" s="4"/>
      <c r="H109" s="4"/>
    </row>
    <row r="110" spans="4:8" ht="15" customHeight="1">
      <c r="D110" s="4"/>
      <c r="E110" s="4"/>
      <c r="F110" s="4"/>
      <c r="G110" s="4"/>
      <c r="H110" s="4"/>
    </row>
    <row r="111" spans="4:8" ht="15" customHeight="1">
      <c r="D111" s="4"/>
      <c r="E111" s="4"/>
      <c r="F111" s="4"/>
      <c r="G111" s="4"/>
      <c r="H111" s="4"/>
    </row>
    <row r="112" spans="4:8" ht="15" customHeight="1">
      <c r="D112" s="4"/>
      <c r="E112" s="4"/>
      <c r="F112" s="4"/>
      <c r="G112" s="4"/>
      <c r="H112" s="4"/>
    </row>
    <row r="113" spans="4:8" ht="15" customHeight="1">
      <c r="D113" s="4"/>
      <c r="E113" s="4"/>
      <c r="F113" s="4"/>
      <c r="G113" s="4"/>
      <c r="H113" s="4"/>
    </row>
    <row r="114" spans="4:8" ht="15" customHeight="1">
      <c r="D114" s="4"/>
      <c r="E114" s="4"/>
      <c r="F114" s="4"/>
      <c r="G114" s="4"/>
      <c r="H114" s="4"/>
    </row>
    <row r="115" spans="4:8" ht="15" customHeight="1">
      <c r="D115" s="4"/>
      <c r="E115" s="4"/>
      <c r="F115" s="4"/>
      <c r="G115" s="4"/>
      <c r="H115" s="4"/>
    </row>
    <row r="116" spans="4:8" ht="15" customHeight="1">
      <c r="D116" s="4"/>
      <c r="E116" s="4"/>
      <c r="F116" s="4"/>
      <c r="G116" s="4"/>
      <c r="H116" s="4"/>
    </row>
    <row r="117" spans="4:8" ht="15" customHeight="1">
      <c r="D117" s="4"/>
      <c r="E117" s="4"/>
      <c r="F117" s="4"/>
      <c r="G117" s="4"/>
      <c r="H117" s="4"/>
    </row>
    <row r="118" spans="4:8" ht="15" customHeight="1">
      <c r="D118" s="4"/>
      <c r="E118" s="4"/>
      <c r="F118" s="4"/>
      <c r="G118" s="4"/>
      <c r="H118" s="4"/>
    </row>
    <row r="119" spans="4:8" ht="15" customHeight="1">
      <c r="D119" s="4"/>
      <c r="E119" s="4"/>
      <c r="F119" s="4"/>
      <c r="G119" s="4"/>
      <c r="H119" s="4"/>
    </row>
    <row r="120" spans="4:8" ht="15" customHeight="1">
      <c r="D120" s="4"/>
      <c r="E120" s="4"/>
      <c r="F120" s="4"/>
      <c r="G120" s="4"/>
      <c r="H120" s="4"/>
    </row>
    <row r="121" spans="4:8" ht="15" customHeight="1">
      <c r="D121" s="4"/>
      <c r="E121" s="4"/>
      <c r="F121" s="4"/>
      <c r="G121" s="4"/>
      <c r="H121" s="4"/>
    </row>
    <row r="122" spans="4:8" ht="15" customHeight="1">
      <c r="D122" s="4"/>
      <c r="E122" s="4"/>
      <c r="F122" s="4"/>
      <c r="G122" s="4"/>
      <c r="H122" s="4"/>
    </row>
    <row r="123" spans="4:8" ht="15" customHeight="1">
      <c r="D123" s="4"/>
      <c r="E123" s="4"/>
      <c r="F123" s="4"/>
      <c r="G123" s="4"/>
      <c r="H123" s="4"/>
    </row>
    <row r="124" spans="4:8" ht="15" customHeight="1">
      <c r="D124" s="4"/>
      <c r="E124" s="4"/>
      <c r="F124" s="4"/>
      <c r="G124" s="4"/>
      <c r="H124" s="4"/>
    </row>
    <row r="125" spans="4:8" ht="15" customHeight="1">
      <c r="D125" s="4"/>
      <c r="E125" s="4"/>
      <c r="F125" s="4"/>
      <c r="G125" s="4"/>
      <c r="H125" s="4"/>
    </row>
    <row r="126" spans="4:8" ht="15" customHeight="1">
      <c r="D126" s="4"/>
      <c r="E126" s="4"/>
      <c r="F126" s="4"/>
      <c r="G126" s="4"/>
      <c r="H126" s="4"/>
    </row>
    <row r="127" spans="4:8" ht="15" customHeight="1">
      <c r="D127" s="4"/>
      <c r="E127" s="4"/>
      <c r="F127" s="4"/>
      <c r="G127" s="4"/>
      <c r="H127" s="4"/>
    </row>
    <row r="128" spans="4:8" ht="15" customHeight="1">
      <c r="D128" s="4"/>
      <c r="E128" s="4"/>
      <c r="F128" s="4"/>
      <c r="G128" s="4"/>
      <c r="H128" s="4"/>
    </row>
    <row r="129" spans="4:8" ht="15" customHeight="1">
      <c r="D129" s="4"/>
      <c r="E129" s="4"/>
      <c r="F129" s="4"/>
      <c r="G129" s="4"/>
      <c r="H129" s="4"/>
    </row>
    <row r="130" spans="4:8" ht="15" customHeight="1">
      <c r="D130" s="4"/>
      <c r="E130" s="4"/>
      <c r="F130" s="4"/>
      <c r="G130" s="4"/>
      <c r="H130" s="4"/>
    </row>
    <row r="131" spans="4:8" ht="15" customHeight="1">
      <c r="D131" s="4"/>
      <c r="E131" s="4"/>
      <c r="F131" s="4"/>
      <c r="G131" s="4"/>
      <c r="H131" s="4"/>
    </row>
    <row r="132" spans="4:8" ht="15" customHeight="1">
      <c r="D132" s="4"/>
      <c r="E132" s="4"/>
      <c r="F132" s="4"/>
      <c r="G132" s="4"/>
      <c r="H132" s="4"/>
    </row>
    <row r="133" spans="4:8" ht="15" customHeight="1">
      <c r="D133" s="4"/>
      <c r="E133" s="4"/>
      <c r="F133" s="4"/>
      <c r="G133" s="4"/>
      <c r="H133" s="4"/>
    </row>
    <row r="134" spans="4:8" ht="15" customHeight="1">
      <c r="D134" s="4"/>
      <c r="E134" s="4"/>
      <c r="F134" s="4"/>
      <c r="G134" s="4"/>
      <c r="H134" s="4"/>
    </row>
    <row r="135" spans="4:8" ht="15" customHeight="1">
      <c r="D135" s="4"/>
      <c r="E135" s="4"/>
      <c r="F135" s="4"/>
      <c r="G135" s="4"/>
      <c r="H135" s="4"/>
    </row>
    <row r="136" spans="4:8" ht="15" customHeight="1">
      <c r="D136" s="4"/>
      <c r="E136" s="4"/>
      <c r="F136" s="4"/>
      <c r="G136" s="4"/>
      <c r="H136" s="4"/>
    </row>
    <row r="137" spans="4:8" ht="15" customHeight="1">
      <c r="D137" s="4"/>
      <c r="E137" s="4"/>
      <c r="F137" s="4"/>
      <c r="G137" s="4"/>
      <c r="H137" s="4"/>
    </row>
    <row r="138" spans="4:8" ht="15" customHeight="1">
      <c r="D138" s="4"/>
      <c r="E138" s="4"/>
      <c r="F138" s="4"/>
      <c r="G138" s="4"/>
      <c r="H138" s="4"/>
    </row>
    <row r="139" spans="4:8" ht="15" customHeight="1">
      <c r="D139" s="4"/>
      <c r="E139" s="4"/>
      <c r="F139" s="4"/>
      <c r="G139" s="4"/>
      <c r="H139" s="4"/>
    </row>
    <row r="140" spans="4:8" ht="15" customHeight="1">
      <c r="D140" s="4"/>
      <c r="E140" s="4"/>
      <c r="F140" s="4"/>
      <c r="G140" s="4"/>
      <c r="H140" s="4"/>
    </row>
    <row r="141" spans="4:8" ht="15" customHeight="1">
      <c r="D141" s="4"/>
      <c r="E141" s="4"/>
      <c r="F141" s="4"/>
      <c r="G141" s="4"/>
      <c r="H141" s="4"/>
    </row>
    <row r="142" spans="4:8" ht="15" customHeight="1">
      <c r="D142" s="4"/>
      <c r="E142" s="4"/>
      <c r="F142" s="4"/>
      <c r="G142" s="4"/>
      <c r="H142" s="4"/>
    </row>
    <row r="143" spans="4:8" ht="15" customHeight="1">
      <c r="D143" s="4"/>
      <c r="E143" s="4"/>
      <c r="F143" s="4"/>
      <c r="G143" s="4"/>
      <c r="H143" s="4"/>
    </row>
    <row r="144" spans="4:8" ht="15" customHeight="1">
      <c r="D144" s="4"/>
      <c r="E144" s="4"/>
      <c r="F144" s="4"/>
      <c r="G144" s="4"/>
      <c r="H144" s="4"/>
    </row>
    <row r="145" spans="4:8" ht="15" customHeight="1">
      <c r="D145" s="4"/>
      <c r="E145" s="4"/>
      <c r="F145" s="4"/>
      <c r="G145" s="4"/>
      <c r="H145" s="4"/>
    </row>
    <row r="146" spans="4:8" ht="15" customHeight="1">
      <c r="D146" s="4"/>
      <c r="E146" s="4"/>
      <c r="F146" s="4"/>
      <c r="G146" s="4"/>
      <c r="H146" s="4"/>
    </row>
    <row r="147" spans="4:8" ht="15" customHeight="1">
      <c r="D147" s="4"/>
      <c r="E147" s="4"/>
      <c r="F147" s="4"/>
      <c r="G147" s="4"/>
      <c r="H147" s="4"/>
    </row>
    <row r="148" spans="4:8" ht="15" customHeight="1">
      <c r="D148" s="4"/>
      <c r="E148" s="4"/>
      <c r="F148" s="4"/>
      <c r="G148" s="4"/>
      <c r="H148" s="4"/>
    </row>
    <row r="149" spans="4:8" ht="15" customHeight="1">
      <c r="D149" s="4"/>
      <c r="E149" s="4"/>
      <c r="F149" s="4"/>
      <c r="G149" s="4"/>
      <c r="H149" s="4"/>
    </row>
    <row r="150" spans="4:8" ht="15" customHeight="1">
      <c r="D150" s="4"/>
      <c r="E150" s="4"/>
      <c r="F150" s="4"/>
      <c r="G150" s="4"/>
      <c r="H150" s="4"/>
    </row>
    <row r="151" spans="4:8" ht="15" customHeight="1">
      <c r="D151" s="4"/>
      <c r="E151" s="4"/>
      <c r="F151" s="4"/>
      <c r="G151" s="4"/>
      <c r="H151" s="4"/>
    </row>
    <row r="152" spans="4:8" ht="15" customHeight="1">
      <c r="D152" s="4"/>
      <c r="E152" s="4"/>
      <c r="F152" s="4"/>
      <c r="G152" s="4"/>
      <c r="H152" s="4"/>
    </row>
    <row r="153" spans="4:8" ht="15" customHeight="1">
      <c r="D153" s="4"/>
      <c r="E153" s="4"/>
      <c r="F153" s="4"/>
      <c r="G153" s="4"/>
      <c r="H153" s="4"/>
    </row>
    <row r="154" spans="4:8" ht="15" customHeight="1">
      <c r="D154" s="4"/>
      <c r="E154" s="4"/>
      <c r="F154" s="4"/>
      <c r="G154" s="4"/>
      <c r="H154" s="4"/>
    </row>
    <row r="155" spans="4:8" ht="15" customHeight="1">
      <c r="D155" s="4"/>
      <c r="E155" s="4"/>
      <c r="F155" s="4"/>
      <c r="G155" s="4"/>
      <c r="H155" s="4"/>
    </row>
    <row r="156" spans="4:8" ht="15" customHeight="1">
      <c r="D156" s="4"/>
      <c r="E156" s="4"/>
      <c r="F156" s="4"/>
      <c r="G156" s="4"/>
      <c r="H156" s="4"/>
    </row>
    <row r="157" spans="4:8" ht="15" customHeight="1">
      <c r="D157" s="4"/>
      <c r="E157" s="4"/>
      <c r="F157" s="4"/>
      <c r="G157" s="4"/>
      <c r="H157" s="4"/>
    </row>
    <row r="158" spans="4:8" ht="15" customHeight="1">
      <c r="D158" s="4"/>
      <c r="E158" s="4"/>
      <c r="F158" s="4"/>
      <c r="G158" s="4"/>
      <c r="H158" s="4"/>
    </row>
    <row r="159" spans="4:8" ht="15" customHeight="1">
      <c r="D159" s="4"/>
      <c r="E159" s="4"/>
      <c r="F159" s="4"/>
      <c r="G159" s="4"/>
      <c r="H159" s="4"/>
    </row>
    <row r="160" spans="4:8" ht="15" customHeight="1">
      <c r="D160" s="4"/>
      <c r="E160" s="4"/>
      <c r="F160" s="4"/>
      <c r="G160" s="4"/>
      <c r="H160" s="4"/>
    </row>
    <row r="161" spans="4:8" ht="15" customHeight="1">
      <c r="D161" s="4"/>
      <c r="E161" s="4"/>
      <c r="F161" s="4"/>
      <c r="G161" s="4"/>
      <c r="H161" s="4"/>
    </row>
    <row r="162" spans="4:8" ht="15" customHeight="1">
      <c r="D162" s="4"/>
      <c r="E162" s="4"/>
      <c r="F162" s="4"/>
      <c r="G162" s="4"/>
      <c r="H162" s="4"/>
    </row>
    <row r="163" spans="4:8" ht="15" customHeight="1">
      <c r="D163" s="4"/>
      <c r="E163" s="4"/>
      <c r="F163" s="4"/>
      <c r="G163" s="4"/>
      <c r="H163" s="4"/>
    </row>
    <row r="164" spans="4:8" ht="15" customHeight="1">
      <c r="D164" s="4"/>
      <c r="E164" s="4"/>
      <c r="F164" s="4"/>
      <c r="G164" s="4"/>
      <c r="H164" s="4"/>
    </row>
    <row r="165" spans="4:8" ht="15" customHeight="1">
      <c r="D165" s="4"/>
      <c r="E165" s="4"/>
      <c r="F165" s="4"/>
      <c r="G165" s="4"/>
      <c r="H165" s="4"/>
    </row>
    <row r="166" spans="4:8" ht="15" customHeight="1">
      <c r="D166" s="4"/>
      <c r="E166" s="4"/>
      <c r="F166" s="4"/>
      <c r="G166" s="4"/>
      <c r="H166" s="4"/>
    </row>
    <row r="167" spans="4:8" ht="15" customHeight="1">
      <c r="D167" s="4"/>
      <c r="E167" s="4"/>
      <c r="F167" s="4"/>
      <c r="G167" s="4"/>
      <c r="H167" s="4"/>
    </row>
    <row r="168" spans="4:8" ht="15" customHeight="1">
      <c r="D168" s="4"/>
      <c r="E168" s="4"/>
      <c r="F168" s="4"/>
      <c r="G168" s="4"/>
      <c r="H168" s="4"/>
    </row>
    <row r="169" spans="4:8" ht="15" customHeight="1">
      <c r="D169" s="4"/>
      <c r="E169" s="4"/>
      <c r="F169" s="4"/>
      <c r="G169" s="4"/>
      <c r="H169" s="4"/>
    </row>
    <row r="170" spans="4:8" ht="15" customHeight="1">
      <c r="D170" s="4"/>
      <c r="E170" s="4"/>
      <c r="F170" s="4"/>
      <c r="G170" s="4"/>
      <c r="H170" s="4"/>
    </row>
    <row r="171" spans="4:8" ht="15" customHeight="1">
      <c r="D171" s="4"/>
      <c r="E171" s="4"/>
      <c r="F171" s="4"/>
      <c r="G171" s="4"/>
      <c r="H171" s="4"/>
    </row>
    <row r="172" spans="4:8" ht="15" customHeight="1">
      <c r="D172" s="4"/>
      <c r="E172" s="4"/>
      <c r="F172" s="4"/>
      <c r="G172" s="4"/>
      <c r="H172" s="4"/>
    </row>
    <row r="173" spans="4:8" ht="15" customHeight="1">
      <c r="D173" s="4"/>
      <c r="E173" s="4"/>
      <c r="F173" s="4"/>
      <c r="G173" s="4"/>
      <c r="H173" s="4"/>
    </row>
    <row r="174" spans="4:8" ht="15" customHeight="1">
      <c r="D174" s="4"/>
      <c r="E174" s="4"/>
      <c r="F174" s="4"/>
      <c r="G174" s="4"/>
      <c r="H174" s="4"/>
    </row>
    <row r="175" spans="4:8" ht="15" customHeight="1">
      <c r="D175" s="4"/>
      <c r="E175" s="4"/>
      <c r="F175" s="4"/>
      <c r="G175" s="4"/>
      <c r="H175" s="4"/>
    </row>
    <row r="176" spans="4:8" ht="15" customHeight="1">
      <c r="D176" s="4"/>
      <c r="E176" s="4"/>
      <c r="F176" s="4"/>
      <c r="G176" s="4"/>
      <c r="H176" s="4"/>
    </row>
    <row r="177" spans="4:8" ht="15" customHeight="1">
      <c r="D177" s="4"/>
      <c r="E177" s="4"/>
      <c r="F177" s="4"/>
      <c r="G177" s="4"/>
      <c r="H177" s="4"/>
    </row>
    <row r="178" spans="4:8" ht="15" customHeight="1">
      <c r="D178" s="4"/>
      <c r="E178" s="4"/>
      <c r="F178" s="4"/>
      <c r="G178" s="4"/>
      <c r="H178" s="4"/>
    </row>
    <row r="179" spans="4:8" ht="15" customHeight="1">
      <c r="D179" s="4"/>
      <c r="E179" s="4"/>
      <c r="F179" s="4"/>
      <c r="G179" s="4"/>
      <c r="H179" s="4"/>
    </row>
    <row r="180" spans="4:8" ht="15" customHeight="1">
      <c r="D180" s="4"/>
      <c r="E180" s="4"/>
      <c r="F180" s="4"/>
      <c r="G180" s="4"/>
      <c r="H180" s="4"/>
    </row>
    <row r="181" spans="4:8" ht="15" customHeight="1">
      <c r="D181" s="4"/>
      <c r="E181" s="4"/>
      <c r="F181" s="4"/>
      <c r="G181" s="4"/>
      <c r="H181" s="4"/>
    </row>
    <row r="182" spans="4:8" ht="15" customHeight="1">
      <c r="D182" s="4"/>
      <c r="E182" s="4"/>
      <c r="F182" s="4"/>
      <c r="G182" s="4"/>
      <c r="H182" s="4"/>
    </row>
    <row r="183" spans="4:8" ht="15" customHeight="1">
      <c r="D183" s="4"/>
      <c r="E183" s="4"/>
      <c r="F183" s="4"/>
      <c r="G183" s="4"/>
      <c r="H183" s="4"/>
    </row>
    <row r="184" spans="4:8" ht="15" customHeight="1">
      <c r="D184" s="4"/>
      <c r="E184" s="4"/>
      <c r="F184" s="4"/>
      <c r="G184" s="4"/>
      <c r="H184" s="4"/>
    </row>
    <row r="185" spans="4:8" ht="15" customHeight="1">
      <c r="D185" s="4"/>
      <c r="E185" s="4"/>
      <c r="F185" s="4"/>
      <c r="G185" s="4"/>
      <c r="H185" s="4"/>
    </row>
    <row r="186" spans="4:8" ht="15" customHeight="1">
      <c r="D186" s="4"/>
      <c r="E186" s="4"/>
      <c r="F186" s="4"/>
      <c r="G186" s="4"/>
      <c r="H186" s="4"/>
    </row>
    <row r="187" spans="4:8" ht="15" customHeight="1">
      <c r="D187" s="4"/>
      <c r="E187" s="4"/>
      <c r="F187" s="4"/>
      <c r="G187" s="4"/>
      <c r="H187" s="4"/>
    </row>
    <row r="188" spans="4:8" ht="15" customHeight="1">
      <c r="D188" s="4"/>
      <c r="E188" s="4"/>
      <c r="F188" s="4"/>
      <c r="G188" s="4"/>
      <c r="H188" s="4"/>
    </row>
    <row r="189" spans="4:8" ht="15" customHeight="1">
      <c r="D189" s="4"/>
      <c r="E189" s="4"/>
      <c r="F189" s="4"/>
      <c r="G189" s="4"/>
      <c r="H189" s="4"/>
    </row>
    <row r="190" spans="4:8" ht="15" customHeight="1">
      <c r="D190" s="4"/>
      <c r="E190" s="4"/>
      <c r="F190" s="4"/>
      <c r="G190" s="4"/>
      <c r="H190" s="4"/>
    </row>
    <row r="191" spans="4:8" ht="15" customHeight="1">
      <c r="D191" s="4"/>
      <c r="E191" s="4"/>
      <c r="F191" s="4"/>
      <c r="G191" s="4"/>
      <c r="H191" s="4"/>
    </row>
    <row r="192" spans="4:8" ht="15" customHeight="1">
      <c r="D192" s="4"/>
      <c r="E192" s="4"/>
      <c r="F192" s="4"/>
      <c r="G192" s="4"/>
      <c r="H192" s="4"/>
    </row>
    <row r="193" spans="4:8" ht="15" customHeight="1">
      <c r="D193" s="4"/>
      <c r="E193" s="4"/>
      <c r="F193" s="4"/>
      <c r="G193" s="4"/>
      <c r="H193" s="4"/>
    </row>
    <row r="194" spans="4:8" ht="15" customHeight="1">
      <c r="D194" s="4"/>
      <c r="E194" s="4"/>
      <c r="F194" s="4"/>
      <c r="G194" s="4"/>
      <c r="H194" s="4"/>
    </row>
    <row r="195" spans="4:8" ht="15" customHeight="1">
      <c r="D195" s="4"/>
      <c r="E195" s="4"/>
      <c r="F195" s="4"/>
      <c r="G195" s="4"/>
      <c r="H195" s="4"/>
    </row>
    <row r="196" spans="4:8" ht="15" customHeight="1">
      <c r="D196" s="4"/>
      <c r="E196" s="4"/>
      <c r="F196" s="4"/>
      <c r="G196" s="4"/>
      <c r="H196" s="4"/>
    </row>
    <row r="197" spans="4:8" ht="15" customHeight="1">
      <c r="D197" s="4"/>
      <c r="E197" s="4"/>
      <c r="F197" s="4"/>
      <c r="G197" s="4"/>
      <c r="H197" s="4"/>
    </row>
    <row r="198" spans="4:8" ht="15" customHeight="1">
      <c r="D198" s="4"/>
      <c r="E198" s="4"/>
      <c r="F198" s="4"/>
      <c r="G198" s="4"/>
      <c r="H198" s="4"/>
    </row>
    <row r="199" spans="4:8" ht="15" customHeight="1">
      <c r="D199" s="4"/>
      <c r="E199" s="4"/>
      <c r="F199" s="4"/>
      <c r="G199" s="4"/>
      <c r="H199" s="4"/>
    </row>
    <row r="200" spans="4:8" ht="15" customHeight="1">
      <c r="D200" s="4"/>
      <c r="E200" s="4"/>
      <c r="F200" s="4"/>
      <c r="G200" s="4"/>
      <c r="H200" s="4"/>
    </row>
    <row r="201" spans="4:8" ht="15" customHeight="1">
      <c r="D201" s="4"/>
      <c r="E201" s="4"/>
      <c r="F201" s="4"/>
      <c r="G201" s="4"/>
      <c r="H201" s="4"/>
    </row>
    <row r="202" spans="4:8" ht="15" customHeight="1">
      <c r="D202" s="4"/>
      <c r="E202" s="4"/>
      <c r="F202" s="4"/>
      <c r="G202" s="4"/>
      <c r="H202" s="4"/>
    </row>
    <row r="203" spans="4:8" ht="15" customHeight="1">
      <c r="D203" s="4"/>
      <c r="E203" s="4"/>
      <c r="F203" s="4"/>
      <c r="G203" s="4"/>
      <c r="H203" s="4"/>
    </row>
    <row r="204" spans="4:8" ht="15" customHeight="1">
      <c r="D204" s="4"/>
      <c r="E204" s="4"/>
      <c r="F204" s="4"/>
      <c r="G204" s="4"/>
      <c r="H204" s="4"/>
    </row>
    <row r="205" spans="4:8" ht="15" customHeight="1">
      <c r="D205" s="4"/>
      <c r="E205" s="4"/>
      <c r="F205" s="4"/>
      <c r="G205" s="4"/>
      <c r="H205" s="4"/>
    </row>
    <row r="206" spans="4:8" ht="15" customHeight="1">
      <c r="D206" s="4"/>
      <c r="E206" s="4"/>
      <c r="F206" s="4"/>
      <c r="G206" s="4"/>
      <c r="H206" s="4"/>
    </row>
    <row r="207" spans="4:8" ht="15" customHeight="1">
      <c r="D207" s="4"/>
      <c r="E207" s="4"/>
      <c r="F207" s="4"/>
      <c r="G207" s="4"/>
      <c r="H207" s="4"/>
    </row>
    <row r="208" spans="4:8" ht="15" customHeight="1">
      <c r="D208" s="4"/>
      <c r="E208" s="4"/>
      <c r="F208" s="4"/>
      <c r="G208" s="4"/>
      <c r="H208" s="4"/>
    </row>
    <row r="209" spans="4:9" ht="15" customHeight="1">
      <c r="D209" s="4"/>
      <c r="E209" s="4"/>
      <c r="F209" s="4"/>
      <c r="G209" s="4"/>
      <c r="H209" s="4"/>
    </row>
    <row r="210" spans="4:9" ht="15" customHeight="1">
      <c r="D210" s="4"/>
      <c r="E210" s="4"/>
      <c r="F210" s="4"/>
      <c r="G210" s="4"/>
      <c r="H210" s="4"/>
    </row>
    <row r="211" spans="4:9" ht="15" customHeight="1">
      <c r="D211" s="4"/>
      <c r="E211" s="4"/>
      <c r="F211" s="4"/>
      <c r="G211" s="4"/>
      <c r="H211" s="4"/>
    </row>
    <row r="212" spans="4:9" ht="15" customHeight="1">
      <c r="D212" s="4"/>
      <c r="E212" s="4"/>
      <c r="F212" s="4"/>
      <c r="G212" s="4"/>
      <c r="H212" s="4"/>
    </row>
    <row r="213" spans="4:9" ht="15" customHeight="1">
      <c r="D213" s="4"/>
      <c r="E213" s="4"/>
      <c r="F213" s="4"/>
      <c r="G213" s="4"/>
      <c r="H213" s="4"/>
    </row>
    <row r="214" spans="4:9" ht="15" customHeight="1">
      <c r="D214" s="4"/>
      <c r="E214" s="4"/>
      <c r="F214" s="4"/>
      <c r="G214" s="4"/>
      <c r="H214" s="4"/>
    </row>
    <row r="215" spans="4:9" ht="15" customHeight="1">
      <c r="D215" s="4"/>
      <c r="E215" s="4"/>
      <c r="F215" s="4"/>
      <c r="G215" s="4"/>
      <c r="H215" s="4"/>
    </row>
    <row r="216" spans="4:9" ht="15" customHeight="1">
      <c r="D216" s="1"/>
      <c r="E216" s="1"/>
      <c r="F216" s="1"/>
      <c r="G216" s="1"/>
      <c r="H216" s="1"/>
      <c r="I216" s="1"/>
    </row>
    <row r="217" spans="4:9" ht="15" customHeight="1">
      <c r="D217" s="1"/>
      <c r="E217" s="1"/>
      <c r="F217" s="1"/>
      <c r="G217" s="1"/>
      <c r="H217" s="1"/>
      <c r="I217" s="1"/>
    </row>
    <row r="218" spans="4:9" ht="15" customHeight="1">
      <c r="D218" s="1"/>
      <c r="E218" s="1"/>
      <c r="F218" s="1"/>
      <c r="G218" s="1"/>
      <c r="H218" s="1"/>
      <c r="I218" s="1"/>
    </row>
    <row r="219" spans="4:9" ht="15" customHeight="1">
      <c r="D219" s="1"/>
      <c r="E219" s="1"/>
      <c r="F219" s="1"/>
      <c r="G219" s="1"/>
      <c r="H219" s="1"/>
      <c r="I219" s="1"/>
    </row>
    <row r="220" spans="4:9" ht="15" customHeight="1">
      <c r="D220" s="1"/>
      <c r="E220" s="1"/>
      <c r="F220" s="1"/>
      <c r="G220" s="1"/>
      <c r="H220" s="1"/>
      <c r="I220" s="1"/>
    </row>
    <row r="221" spans="4:9" ht="15" customHeight="1">
      <c r="D221" s="1"/>
      <c r="E221" s="1"/>
      <c r="F221" s="1"/>
      <c r="G221" s="1"/>
      <c r="H221" s="1"/>
      <c r="I221" s="1"/>
    </row>
    <row r="222" spans="4:9" ht="15" customHeight="1">
      <c r="D222" s="1"/>
      <c r="E222" s="1"/>
      <c r="F222" s="1"/>
      <c r="G222" s="1"/>
      <c r="H222" s="1"/>
      <c r="I222" s="1"/>
    </row>
    <row r="223" spans="4:9" ht="15" customHeight="1">
      <c r="D223" s="1"/>
      <c r="E223" s="1"/>
      <c r="F223" s="1"/>
      <c r="G223" s="1"/>
      <c r="H223" s="1"/>
      <c r="I223" s="1"/>
    </row>
    <row r="224" spans="4:9" ht="15" customHeight="1">
      <c r="D224" s="1"/>
      <c r="E224" s="1"/>
      <c r="F224" s="1"/>
      <c r="G224" s="1"/>
      <c r="H224" s="1"/>
      <c r="I224" s="1"/>
    </row>
    <row r="225" spans="4:9" ht="15" customHeight="1">
      <c r="D225" s="1"/>
      <c r="E225" s="1"/>
      <c r="F225" s="1"/>
      <c r="G225" s="1"/>
      <c r="H225" s="1"/>
      <c r="I225" s="1"/>
    </row>
    <row r="226" spans="4:9" ht="15" customHeight="1">
      <c r="D226" s="1"/>
      <c r="E226" s="1"/>
      <c r="F226" s="1"/>
      <c r="G226" s="1"/>
      <c r="H226" s="1"/>
      <c r="I226" s="1"/>
    </row>
    <row r="227" spans="4:9" ht="15" customHeight="1">
      <c r="D227" s="1"/>
      <c r="E227" s="1"/>
      <c r="F227" s="1"/>
      <c r="G227" s="1"/>
      <c r="H227" s="1"/>
      <c r="I227" s="1"/>
    </row>
    <row r="228" spans="4:9" ht="15" customHeight="1">
      <c r="D228" s="1"/>
      <c r="E228" s="1"/>
      <c r="F228" s="1"/>
      <c r="G228" s="1"/>
      <c r="H228" s="1"/>
      <c r="I228" s="1"/>
    </row>
    <row r="229" spans="4:9" ht="15" customHeight="1">
      <c r="D229" s="1"/>
      <c r="E229" s="1"/>
      <c r="F229" s="1"/>
      <c r="G229" s="1"/>
      <c r="H229" s="1"/>
      <c r="I229" s="1"/>
    </row>
    <row r="230" spans="4:9" ht="15" customHeight="1">
      <c r="D230" s="1"/>
      <c r="E230" s="1"/>
      <c r="F230" s="1"/>
      <c r="G230" s="1"/>
      <c r="H230" s="1"/>
      <c r="I230" s="1"/>
    </row>
    <row r="231" spans="4:9" ht="15" customHeight="1">
      <c r="D231" s="1"/>
      <c r="E231" s="1"/>
      <c r="F231" s="1"/>
      <c r="G231" s="1"/>
      <c r="H231" s="1"/>
      <c r="I231" s="1"/>
    </row>
    <row r="232" spans="4:9" ht="15" customHeight="1">
      <c r="D232" s="1"/>
      <c r="E232" s="1"/>
      <c r="F232" s="1"/>
      <c r="G232" s="1"/>
      <c r="H232" s="1"/>
      <c r="I232" s="1"/>
    </row>
    <row r="233" spans="4:9" ht="15" customHeight="1">
      <c r="D233" s="1"/>
      <c r="E233" s="1"/>
      <c r="F233" s="1"/>
      <c r="G233" s="1"/>
      <c r="H233" s="1"/>
      <c r="I233" s="1"/>
    </row>
    <row r="234" spans="4:9" ht="15" customHeight="1">
      <c r="D234" s="1"/>
      <c r="E234" s="1"/>
      <c r="F234" s="1"/>
      <c r="G234" s="1"/>
      <c r="H234" s="1"/>
      <c r="I234" s="1"/>
    </row>
    <row r="235" spans="4:9" ht="15" customHeight="1">
      <c r="D235" s="1"/>
      <c r="E235" s="1"/>
      <c r="F235" s="1"/>
      <c r="G235" s="1"/>
      <c r="H235" s="1"/>
      <c r="I235" s="1"/>
    </row>
    <row r="236" spans="4:9" ht="15" customHeight="1">
      <c r="D236" s="1"/>
      <c r="E236" s="1"/>
      <c r="F236" s="1"/>
      <c r="G236" s="1"/>
      <c r="H236" s="1"/>
      <c r="I236" s="1"/>
    </row>
    <row r="237" spans="4:9" ht="15" customHeight="1">
      <c r="D237" s="1"/>
      <c r="E237" s="1"/>
      <c r="F237" s="1"/>
      <c r="G237" s="1"/>
      <c r="H237" s="1"/>
      <c r="I237" s="1"/>
    </row>
    <row r="238" spans="4:9" ht="15" customHeight="1">
      <c r="D238" s="1"/>
      <c r="E238" s="1"/>
      <c r="F238" s="1"/>
      <c r="G238" s="1"/>
      <c r="H238" s="1"/>
      <c r="I238" s="1"/>
    </row>
    <row r="239" spans="4:9" ht="15" customHeight="1">
      <c r="D239" s="1"/>
      <c r="E239" s="1"/>
      <c r="F239" s="1"/>
      <c r="G239" s="1"/>
      <c r="H239" s="1"/>
      <c r="I239" s="1"/>
    </row>
    <row r="240" spans="4:9" ht="15" customHeight="1">
      <c r="D240" s="1"/>
      <c r="E240" s="1"/>
      <c r="F240" s="1"/>
      <c r="G240" s="1"/>
      <c r="H240" s="1"/>
      <c r="I240" s="1"/>
    </row>
    <row r="241" spans="4:9" ht="15" customHeight="1">
      <c r="D241" s="1"/>
      <c r="E241" s="1"/>
      <c r="F241" s="1"/>
      <c r="G241" s="1"/>
      <c r="H241" s="1"/>
      <c r="I241" s="1"/>
    </row>
    <row r="242" spans="4:9" ht="15" customHeight="1">
      <c r="D242" s="1"/>
      <c r="E242" s="1"/>
      <c r="F242" s="1"/>
      <c r="G242" s="1"/>
      <c r="H242" s="1"/>
      <c r="I242" s="1"/>
    </row>
    <row r="243" spans="4:9" ht="15" customHeight="1">
      <c r="D243" s="1"/>
      <c r="E243" s="1"/>
      <c r="F243" s="1"/>
      <c r="G243" s="1"/>
      <c r="H243" s="1"/>
      <c r="I243" s="1"/>
    </row>
    <row r="244" spans="4:9" ht="15" customHeight="1">
      <c r="D244" s="1"/>
      <c r="E244" s="1"/>
      <c r="F244" s="1"/>
      <c r="G244" s="1"/>
      <c r="H244" s="1"/>
      <c r="I244" s="1"/>
    </row>
    <row r="245" spans="4:9" ht="15" customHeight="1">
      <c r="D245" s="1"/>
      <c r="E245" s="1"/>
      <c r="F245" s="1"/>
      <c r="G245" s="1"/>
      <c r="H245" s="1"/>
      <c r="I245" s="1"/>
    </row>
    <row r="246" spans="4:9" ht="15" customHeight="1">
      <c r="D246" s="1"/>
      <c r="E246" s="1"/>
      <c r="F246" s="1"/>
      <c r="G246" s="1"/>
      <c r="H246" s="1"/>
      <c r="I246" s="1"/>
    </row>
    <row r="247" spans="4:9" ht="15" customHeight="1">
      <c r="D247" s="1"/>
      <c r="E247" s="1"/>
      <c r="F247" s="1"/>
      <c r="G247" s="1"/>
      <c r="H247" s="1"/>
      <c r="I247" s="1"/>
    </row>
    <row r="248" spans="4:9" ht="15" customHeight="1">
      <c r="D248" s="1"/>
      <c r="E248" s="1"/>
      <c r="F248" s="1"/>
      <c r="G248" s="1"/>
      <c r="H248" s="1"/>
      <c r="I248" s="1"/>
    </row>
    <row r="249" spans="4:9" ht="15" customHeight="1">
      <c r="D249" s="1"/>
      <c r="E249" s="1"/>
      <c r="F249" s="1"/>
      <c r="G249" s="1"/>
      <c r="H249" s="1"/>
      <c r="I249" s="1"/>
    </row>
    <row r="250" spans="4:9" ht="15" customHeight="1">
      <c r="D250" s="1"/>
      <c r="E250" s="1"/>
      <c r="F250" s="1"/>
      <c r="G250" s="1"/>
      <c r="H250" s="1"/>
      <c r="I250" s="1"/>
    </row>
    <row r="251" spans="4:9" ht="15" customHeight="1">
      <c r="D251" s="1"/>
      <c r="E251" s="1"/>
      <c r="F251" s="1"/>
      <c r="G251" s="1"/>
      <c r="H251" s="1"/>
      <c r="I251" s="1"/>
    </row>
    <row r="252" spans="4:9" ht="15" customHeight="1">
      <c r="D252" s="1"/>
      <c r="E252" s="1"/>
      <c r="F252" s="1"/>
      <c r="G252" s="1"/>
      <c r="H252" s="1"/>
      <c r="I252" s="1"/>
    </row>
    <row r="253" spans="4:9" ht="15" customHeight="1">
      <c r="D253" s="1"/>
      <c r="E253" s="1"/>
      <c r="F253" s="1"/>
      <c r="G253" s="1"/>
      <c r="H253" s="1"/>
      <c r="I253" s="1"/>
    </row>
    <row r="254" spans="4:9" ht="15" customHeight="1">
      <c r="D254" s="1"/>
      <c r="E254" s="1"/>
      <c r="F254" s="1"/>
      <c r="G254" s="1"/>
      <c r="H254" s="1"/>
      <c r="I254" s="1"/>
    </row>
    <row r="255" spans="4:9" ht="15" customHeight="1">
      <c r="D255" s="1"/>
      <c r="E255" s="1"/>
      <c r="F255" s="1"/>
      <c r="G255" s="1"/>
      <c r="H255" s="1"/>
      <c r="I255" s="1"/>
    </row>
    <row r="256" spans="4:9" ht="15" customHeight="1">
      <c r="D256" s="1"/>
      <c r="E256" s="1"/>
      <c r="F256" s="1"/>
      <c r="G256" s="1"/>
      <c r="H256" s="1"/>
      <c r="I256" s="1"/>
    </row>
    <row r="257" spans="4:9" ht="15" customHeight="1">
      <c r="D257" s="1"/>
      <c r="E257" s="1"/>
      <c r="F257" s="1"/>
      <c r="G257" s="1"/>
      <c r="H257" s="1"/>
      <c r="I257" s="1"/>
    </row>
    <row r="258" spans="4:9" ht="15" customHeight="1">
      <c r="D258" s="1"/>
      <c r="E258" s="1"/>
      <c r="F258" s="1"/>
      <c r="G258" s="1"/>
      <c r="H258" s="1"/>
      <c r="I258" s="1"/>
    </row>
    <row r="259" spans="4:9" ht="15" customHeight="1">
      <c r="D259" s="1"/>
      <c r="E259" s="1"/>
      <c r="F259" s="1"/>
      <c r="G259" s="1"/>
      <c r="H259" s="1"/>
      <c r="I259" s="1"/>
    </row>
    <row r="260" spans="4:9" ht="15" customHeight="1">
      <c r="D260" s="1"/>
      <c r="E260" s="1"/>
      <c r="F260" s="1"/>
      <c r="G260" s="1"/>
      <c r="H260" s="1"/>
      <c r="I260" s="1"/>
    </row>
    <row r="261" spans="4:9" ht="15" customHeight="1">
      <c r="D261" s="1"/>
      <c r="E261" s="1"/>
      <c r="F261" s="1"/>
      <c r="G261" s="1"/>
      <c r="H261" s="1"/>
      <c r="I261" s="1"/>
    </row>
    <row r="262" spans="4:9" ht="15" customHeight="1">
      <c r="D262" s="1"/>
      <c r="E262" s="1"/>
      <c r="F262" s="1"/>
      <c r="G262" s="1"/>
      <c r="H262" s="1"/>
      <c r="I262" s="1"/>
    </row>
    <row r="263" spans="4:9" ht="15" customHeight="1">
      <c r="D263" s="1"/>
      <c r="E263" s="1"/>
      <c r="F263" s="1"/>
      <c r="G263" s="1"/>
      <c r="H263" s="1"/>
      <c r="I263" s="1"/>
    </row>
    <row r="264" spans="4:9" ht="15" customHeight="1">
      <c r="D264" s="1"/>
      <c r="E264" s="1"/>
      <c r="F264" s="1"/>
      <c r="G264" s="1"/>
      <c r="H264" s="1"/>
      <c r="I264" s="1"/>
    </row>
    <row r="265" spans="4:9" ht="15" customHeight="1">
      <c r="D265" s="1"/>
      <c r="E265" s="1"/>
      <c r="F265" s="1"/>
      <c r="G265" s="1"/>
      <c r="H265" s="1"/>
      <c r="I265" s="1"/>
    </row>
    <row r="266" spans="4:9" ht="15" customHeight="1">
      <c r="D266" s="1"/>
      <c r="E266" s="1"/>
      <c r="F266" s="1"/>
      <c r="G266" s="1"/>
      <c r="H266" s="1"/>
      <c r="I266" s="1"/>
    </row>
    <row r="267" spans="4:9" ht="15" customHeight="1">
      <c r="D267" s="1"/>
      <c r="E267" s="1"/>
      <c r="F267" s="1"/>
      <c r="G267" s="1"/>
      <c r="H267" s="1"/>
      <c r="I267" s="1"/>
    </row>
    <row r="268" spans="4:9" ht="15" customHeight="1">
      <c r="D268" s="1"/>
      <c r="E268" s="1"/>
      <c r="F268" s="1"/>
      <c r="G268" s="1"/>
      <c r="H268" s="1"/>
      <c r="I268" s="1"/>
    </row>
    <row r="269" spans="4:9" ht="15" customHeight="1">
      <c r="D269" s="1"/>
      <c r="E269" s="1"/>
      <c r="F269" s="1"/>
      <c r="G269" s="1"/>
      <c r="H269" s="1"/>
      <c r="I269" s="1"/>
    </row>
    <row r="270" spans="4:9" ht="15" customHeight="1">
      <c r="D270" s="1"/>
      <c r="E270" s="1"/>
      <c r="F270" s="1"/>
      <c r="G270" s="1"/>
      <c r="H270" s="1"/>
      <c r="I270" s="1"/>
    </row>
    <row r="271" spans="4:9" ht="15" customHeight="1">
      <c r="D271" s="1"/>
      <c r="E271" s="1"/>
      <c r="F271" s="1"/>
      <c r="G271" s="1"/>
      <c r="H271" s="1"/>
      <c r="I271" s="1"/>
    </row>
    <row r="272" spans="4:9" ht="15" customHeight="1">
      <c r="D272" s="1"/>
      <c r="E272" s="1"/>
      <c r="F272" s="1"/>
      <c r="G272" s="1"/>
      <c r="H272" s="1"/>
      <c r="I272" s="1"/>
    </row>
    <row r="273" spans="4:9" ht="15" customHeight="1">
      <c r="D273" s="1"/>
      <c r="E273" s="1"/>
      <c r="F273" s="1"/>
      <c r="G273" s="1"/>
      <c r="H273" s="1"/>
      <c r="I273" s="1"/>
    </row>
    <row r="274" spans="4:9" ht="15" customHeight="1">
      <c r="D274" s="1"/>
      <c r="E274" s="1"/>
      <c r="F274" s="1"/>
      <c r="G274" s="1"/>
      <c r="H274" s="1"/>
      <c r="I274" s="1"/>
    </row>
    <row r="275" spans="4:9" ht="15" customHeight="1">
      <c r="D275" s="1"/>
      <c r="E275" s="1"/>
      <c r="F275" s="1"/>
      <c r="G275" s="1"/>
      <c r="H275" s="1"/>
      <c r="I275" s="1"/>
    </row>
    <row r="276" spans="4:9" ht="15" customHeight="1">
      <c r="D276" s="1"/>
      <c r="E276" s="1"/>
      <c r="F276" s="1"/>
      <c r="G276" s="1"/>
      <c r="H276" s="1"/>
      <c r="I276" s="1"/>
    </row>
    <row r="277" spans="4:9" ht="15" customHeight="1">
      <c r="D277" s="1"/>
      <c r="E277" s="1"/>
      <c r="F277" s="1"/>
      <c r="G277" s="1"/>
      <c r="H277" s="1"/>
      <c r="I277" s="1"/>
    </row>
    <row r="278" spans="4:9" ht="15" customHeight="1">
      <c r="D278" s="1"/>
      <c r="E278" s="1"/>
      <c r="F278" s="1"/>
      <c r="G278" s="1"/>
      <c r="H278" s="1"/>
      <c r="I278" s="1"/>
    </row>
    <row r="279" spans="4:9" ht="15" customHeight="1">
      <c r="D279" s="1"/>
      <c r="E279" s="1"/>
      <c r="F279" s="1"/>
      <c r="G279" s="1"/>
      <c r="H279" s="1"/>
      <c r="I279" s="1"/>
    </row>
    <row r="280" spans="4:9" ht="15" customHeight="1">
      <c r="D280" s="1"/>
      <c r="E280" s="1"/>
      <c r="F280" s="1"/>
      <c r="G280" s="1"/>
      <c r="H280" s="1"/>
      <c r="I280" s="1"/>
    </row>
    <row r="281" spans="4:9" ht="15" customHeight="1">
      <c r="D281" s="1"/>
      <c r="E281" s="1"/>
      <c r="F281" s="1"/>
      <c r="G281" s="1"/>
      <c r="H281" s="1"/>
      <c r="I281" s="1"/>
    </row>
    <row r="282" spans="4:9" ht="15" customHeight="1">
      <c r="D282" s="1"/>
      <c r="E282" s="1"/>
      <c r="F282" s="1"/>
      <c r="G282" s="1"/>
      <c r="H282" s="1"/>
      <c r="I282" s="1"/>
    </row>
    <row r="283" spans="4:9" ht="15" customHeight="1">
      <c r="D283" s="1"/>
      <c r="E283" s="1"/>
      <c r="F283" s="1"/>
      <c r="G283" s="1"/>
      <c r="H283" s="1"/>
      <c r="I283" s="1"/>
    </row>
    <row r="284" spans="4:9" ht="15" customHeight="1">
      <c r="D284" s="1"/>
      <c r="E284" s="1"/>
      <c r="F284" s="1"/>
      <c r="G284" s="1"/>
      <c r="H284" s="1"/>
      <c r="I284" s="1"/>
    </row>
    <row r="285" spans="4:9" ht="15" customHeight="1">
      <c r="D285" s="1"/>
      <c r="E285" s="1"/>
      <c r="F285" s="1"/>
      <c r="G285" s="1"/>
      <c r="H285" s="1"/>
      <c r="I285" s="1"/>
    </row>
    <row r="286" spans="4:9" ht="15" customHeight="1">
      <c r="D286" s="1"/>
      <c r="E286" s="1"/>
      <c r="F286" s="1"/>
      <c r="G286" s="1"/>
      <c r="H286" s="1"/>
      <c r="I286" s="1"/>
    </row>
    <row r="287" spans="4:9" ht="15" customHeight="1">
      <c r="D287" s="1"/>
      <c r="E287" s="1"/>
      <c r="F287" s="1"/>
      <c r="G287" s="1"/>
      <c r="H287" s="1"/>
      <c r="I287" s="1"/>
    </row>
    <row r="288" spans="4:9" ht="15" customHeight="1">
      <c r="D288" s="1"/>
      <c r="E288" s="1"/>
      <c r="F288" s="1"/>
      <c r="G288" s="1"/>
      <c r="H288" s="1"/>
      <c r="I288" s="1"/>
    </row>
    <row r="289" spans="4:9" ht="15" customHeight="1">
      <c r="D289" s="1"/>
      <c r="E289" s="1"/>
      <c r="F289" s="1"/>
      <c r="G289" s="1"/>
      <c r="H289" s="1"/>
      <c r="I289" s="1"/>
    </row>
    <row r="290" spans="4:9" ht="15" customHeight="1">
      <c r="D290" s="1"/>
      <c r="E290" s="1"/>
      <c r="F290" s="1"/>
      <c r="G290" s="1"/>
      <c r="H290" s="1"/>
      <c r="I290" s="1"/>
    </row>
    <row r="291" spans="4:9" ht="15" customHeight="1">
      <c r="D291" s="1"/>
      <c r="E291" s="1"/>
      <c r="F291" s="1"/>
      <c r="G291" s="1"/>
      <c r="H291" s="1"/>
      <c r="I291" s="1"/>
    </row>
    <row r="292" spans="4:9" ht="15" customHeight="1">
      <c r="D292" s="1"/>
      <c r="E292" s="1"/>
      <c r="F292" s="1"/>
      <c r="G292" s="1"/>
      <c r="H292" s="1"/>
      <c r="I292" s="1"/>
    </row>
    <row r="293" spans="4:9" ht="15" customHeight="1">
      <c r="D293" s="1"/>
      <c r="E293" s="1"/>
      <c r="F293" s="1"/>
      <c r="G293" s="1"/>
      <c r="H293" s="1"/>
      <c r="I293" s="1"/>
    </row>
    <row r="294" spans="4:9" ht="15" customHeight="1">
      <c r="D294" s="1"/>
      <c r="E294" s="1"/>
      <c r="F294" s="1"/>
      <c r="G294" s="1"/>
      <c r="H294" s="1"/>
      <c r="I294" s="1"/>
    </row>
    <row r="295" spans="4:9" ht="15" customHeight="1">
      <c r="D295" s="1"/>
      <c r="E295" s="1"/>
      <c r="F295" s="1"/>
      <c r="G295" s="1"/>
      <c r="H295" s="1"/>
      <c r="I295" s="1"/>
    </row>
    <row r="296" spans="4:9" ht="15" customHeight="1">
      <c r="D296" s="1"/>
      <c r="E296" s="1"/>
      <c r="F296" s="1"/>
      <c r="G296" s="1"/>
      <c r="H296" s="1"/>
      <c r="I296" s="1"/>
    </row>
    <row r="297" spans="4:9" ht="15" customHeight="1">
      <c r="D297" s="1"/>
      <c r="E297" s="1"/>
      <c r="F297" s="1"/>
      <c r="G297" s="1"/>
      <c r="H297" s="1"/>
      <c r="I297" s="1"/>
    </row>
    <row r="298" spans="4:9" ht="15" customHeight="1">
      <c r="D298" s="1"/>
      <c r="E298" s="1"/>
      <c r="F298" s="1"/>
      <c r="G298" s="1"/>
      <c r="H298" s="1"/>
      <c r="I298" s="1"/>
    </row>
    <row r="299" spans="4:9" ht="15" customHeight="1">
      <c r="D299" s="1"/>
      <c r="E299" s="1"/>
      <c r="F299" s="1"/>
      <c r="G299" s="1"/>
      <c r="H299" s="1"/>
      <c r="I299" s="1"/>
    </row>
    <row r="300" spans="4:9" ht="15" customHeight="1">
      <c r="D300" s="1"/>
      <c r="E300" s="1"/>
      <c r="F300" s="1"/>
      <c r="G300" s="1"/>
      <c r="H300" s="1"/>
      <c r="I300" s="1"/>
    </row>
    <row r="301" spans="4:9" ht="15" customHeight="1">
      <c r="D301" s="1"/>
      <c r="E301" s="1"/>
      <c r="F301" s="1"/>
      <c r="G301" s="1"/>
      <c r="H301" s="1"/>
      <c r="I301" s="1"/>
    </row>
    <row r="302" spans="4:9" ht="15" customHeight="1">
      <c r="D302" s="1"/>
      <c r="E302" s="1"/>
      <c r="F302" s="1"/>
      <c r="G302" s="1"/>
      <c r="H302" s="1"/>
      <c r="I302" s="1"/>
    </row>
    <row r="303" spans="4:9" ht="15" customHeight="1">
      <c r="D303" s="1"/>
      <c r="E303" s="1"/>
      <c r="F303" s="1"/>
      <c r="G303" s="1"/>
      <c r="H303" s="1"/>
      <c r="I303" s="1"/>
    </row>
    <row r="304" spans="4:9" ht="15" customHeight="1">
      <c r="D304" s="1"/>
      <c r="E304" s="1"/>
      <c r="F304" s="1"/>
      <c r="G304" s="1"/>
      <c r="H304" s="1"/>
      <c r="I304" s="1"/>
    </row>
    <row r="305" spans="4:9" ht="15" customHeight="1">
      <c r="D305" s="1"/>
      <c r="E305" s="1"/>
      <c r="F305" s="1"/>
      <c r="G305" s="1"/>
      <c r="H305" s="1"/>
      <c r="I305" s="1"/>
    </row>
    <row r="306" spans="4:9" ht="15" customHeight="1">
      <c r="D306" s="1"/>
      <c r="E306" s="1"/>
      <c r="F306" s="1"/>
      <c r="G306" s="1"/>
      <c r="H306" s="1"/>
      <c r="I306" s="1"/>
    </row>
    <row r="307" spans="4:9" ht="15" customHeight="1">
      <c r="D307" s="1"/>
      <c r="E307" s="1"/>
      <c r="F307" s="1"/>
      <c r="G307" s="1"/>
      <c r="H307" s="1"/>
      <c r="I307" s="1"/>
    </row>
    <row r="308" spans="4:9" ht="15" customHeight="1">
      <c r="D308" s="1"/>
      <c r="E308" s="1"/>
      <c r="F308" s="1"/>
      <c r="G308" s="1"/>
      <c r="H308" s="1"/>
      <c r="I308" s="1"/>
    </row>
    <row r="309" spans="4:9" ht="15" customHeight="1">
      <c r="D309" s="1"/>
      <c r="E309" s="1"/>
      <c r="F309" s="1"/>
      <c r="G309" s="1"/>
      <c r="H309" s="1"/>
      <c r="I309" s="1"/>
    </row>
    <row r="310" spans="4:9" ht="15" customHeight="1">
      <c r="D310" s="1"/>
      <c r="E310" s="1"/>
      <c r="F310" s="1"/>
      <c r="G310" s="1"/>
      <c r="H310" s="1"/>
      <c r="I310" s="1"/>
    </row>
    <row r="311" spans="4:9" ht="15" customHeight="1">
      <c r="D311" s="1"/>
      <c r="E311" s="1"/>
      <c r="F311" s="1"/>
      <c r="G311" s="1"/>
      <c r="H311" s="1"/>
      <c r="I311" s="1"/>
    </row>
    <row r="312" spans="4:9" ht="15" customHeight="1">
      <c r="D312" s="1"/>
      <c r="E312" s="1"/>
      <c r="F312" s="1"/>
      <c r="G312" s="1"/>
      <c r="H312" s="1"/>
      <c r="I312" s="1"/>
    </row>
    <row r="313" spans="4:9" ht="15" customHeight="1">
      <c r="D313" s="1"/>
      <c r="E313" s="1"/>
      <c r="F313" s="1"/>
      <c r="G313" s="1"/>
      <c r="H313" s="1"/>
      <c r="I313" s="1"/>
    </row>
    <row r="314" spans="4:9" ht="15" customHeight="1">
      <c r="D314" s="1"/>
      <c r="E314" s="1"/>
      <c r="F314" s="1"/>
      <c r="G314" s="1"/>
      <c r="H314" s="1"/>
      <c r="I314" s="1"/>
    </row>
    <row r="315" spans="4:9" ht="15" customHeight="1">
      <c r="D315" s="1"/>
      <c r="E315" s="1"/>
      <c r="F315" s="1"/>
      <c r="G315" s="1"/>
      <c r="H315" s="1"/>
      <c r="I315" s="1"/>
    </row>
    <row r="316" spans="4:9" ht="15" customHeight="1">
      <c r="D316" s="1"/>
      <c r="E316" s="1"/>
      <c r="F316" s="1"/>
      <c r="G316" s="1"/>
      <c r="H316" s="1"/>
      <c r="I316" s="1"/>
    </row>
    <row r="317" spans="4:9" ht="15" customHeight="1">
      <c r="D317" s="1"/>
      <c r="E317" s="1"/>
      <c r="F317" s="1"/>
      <c r="G317" s="1"/>
      <c r="H317" s="1"/>
      <c r="I317" s="1"/>
    </row>
    <row r="318" spans="4:9" ht="15" customHeight="1">
      <c r="D318" s="1"/>
      <c r="E318" s="1"/>
      <c r="F318" s="1"/>
      <c r="G318" s="1"/>
      <c r="H318" s="1"/>
      <c r="I318" s="1"/>
    </row>
    <row r="319" spans="4:9" ht="15" customHeight="1">
      <c r="D319" s="1"/>
      <c r="E319" s="1"/>
      <c r="F319" s="1"/>
      <c r="G319" s="1"/>
      <c r="H319" s="1"/>
      <c r="I319" s="1"/>
    </row>
    <row r="320" spans="4:9" ht="15" customHeight="1">
      <c r="D320" s="1"/>
      <c r="E320" s="1"/>
      <c r="F320" s="1"/>
      <c r="G320" s="1"/>
      <c r="H320" s="1"/>
      <c r="I320" s="1"/>
    </row>
    <row r="321" spans="4:9" ht="15" customHeight="1">
      <c r="D321" s="1"/>
      <c r="E321" s="1"/>
      <c r="F321" s="1"/>
      <c r="G321" s="1"/>
      <c r="H321" s="1"/>
      <c r="I321" s="1"/>
    </row>
    <row r="322" spans="4:9" ht="15" customHeight="1">
      <c r="D322" s="1"/>
      <c r="E322" s="1"/>
      <c r="F322" s="1"/>
      <c r="G322" s="1"/>
      <c r="H322" s="1"/>
      <c r="I322" s="1"/>
    </row>
    <row r="323" spans="4:9" ht="15" customHeight="1">
      <c r="D323" s="1"/>
      <c r="E323" s="1"/>
      <c r="F323" s="1"/>
      <c r="G323" s="1"/>
      <c r="H323" s="1"/>
      <c r="I323" s="1"/>
    </row>
    <row r="324" spans="4:9" ht="15" customHeight="1">
      <c r="D324" s="1"/>
      <c r="E324" s="1"/>
      <c r="F324" s="1"/>
      <c r="G324" s="1"/>
      <c r="H324" s="1"/>
      <c r="I324" s="1"/>
    </row>
    <row r="325" spans="4:9" ht="15" customHeight="1">
      <c r="D325" s="1"/>
      <c r="E325" s="1"/>
      <c r="F325" s="1"/>
      <c r="G325" s="1"/>
      <c r="H325" s="1"/>
      <c r="I325" s="1"/>
    </row>
    <row r="326" spans="4:9" ht="15" customHeight="1">
      <c r="D326" s="1"/>
      <c r="E326" s="1"/>
      <c r="F326" s="1"/>
      <c r="G326" s="1"/>
      <c r="H326" s="1"/>
      <c r="I326" s="1"/>
    </row>
    <row r="327" spans="4:9" ht="15" customHeight="1">
      <c r="D327" s="1"/>
      <c r="E327" s="1"/>
      <c r="F327" s="1"/>
      <c r="G327" s="1"/>
      <c r="H327" s="1"/>
      <c r="I327" s="1"/>
    </row>
    <row r="328" spans="4:9" ht="15" customHeight="1">
      <c r="D328" s="1"/>
      <c r="E328" s="1"/>
      <c r="F328" s="1"/>
      <c r="G328" s="1"/>
      <c r="H328" s="1"/>
      <c r="I328" s="1"/>
    </row>
    <row r="329" spans="4:9" ht="15" customHeight="1">
      <c r="D329" s="1"/>
      <c r="E329" s="1"/>
      <c r="F329" s="1"/>
      <c r="G329" s="1"/>
      <c r="H329" s="1"/>
      <c r="I329" s="1"/>
    </row>
    <row r="330" spans="4:9" ht="15" customHeight="1">
      <c r="D330" s="1"/>
      <c r="E330" s="1"/>
      <c r="F330" s="1"/>
      <c r="G330" s="1"/>
      <c r="H330" s="1"/>
      <c r="I330" s="1"/>
    </row>
    <row r="331" spans="4:9" ht="15" customHeight="1">
      <c r="D331" s="1"/>
      <c r="E331" s="1"/>
      <c r="F331" s="1"/>
      <c r="G331" s="1"/>
      <c r="H331" s="1"/>
      <c r="I331" s="1"/>
    </row>
    <row r="332" spans="4:9" ht="15" customHeight="1">
      <c r="D332" s="1"/>
      <c r="E332" s="1"/>
      <c r="F332" s="1"/>
      <c r="G332" s="1"/>
      <c r="H332" s="1"/>
      <c r="I332" s="1"/>
    </row>
    <row r="333" spans="4:9" ht="15" customHeight="1">
      <c r="D333" s="1"/>
      <c r="E333" s="1"/>
      <c r="F333" s="1"/>
      <c r="G333" s="1"/>
      <c r="H333" s="1"/>
      <c r="I333" s="1"/>
    </row>
    <row r="334" spans="4:9" ht="15" customHeight="1">
      <c r="D334" s="1"/>
      <c r="E334" s="1"/>
      <c r="F334" s="1"/>
      <c r="G334" s="1"/>
      <c r="H334" s="1"/>
      <c r="I334" s="1"/>
    </row>
    <row r="335" spans="4:9" ht="15" customHeight="1">
      <c r="D335" s="1"/>
      <c r="E335" s="1"/>
      <c r="F335" s="1"/>
      <c r="G335" s="1"/>
      <c r="H335" s="1"/>
      <c r="I335" s="1"/>
    </row>
    <row r="336" spans="4:9" ht="15" customHeight="1">
      <c r="D336" s="1"/>
      <c r="E336" s="1"/>
      <c r="F336" s="1"/>
      <c r="G336" s="1"/>
      <c r="H336" s="1"/>
      <c r="I336" s="1"/>
    </row>
    <row r="337" spans="4:9" ht="15" customHeight="1">
      <c r="D337" s="1"/>
      <c r="E337" s="1"/>
      <c r="F337" s="1"/>
      <c r="G337" s="1"/>
      <c r="H337" s="1"/>
      <c r="I337" s="1"/>
    </row>
    <row r="338" spans="4:9" ht="15" customHeight="1">
      <c r="D338" s="1"/>
      <c r="E338" s="1"/>
      <c r="F338" s="1"/>
      <c r="G338" s="1"/>
      <c r="H338" s="1"/>
      <c r="I338" s="1"/>
    </row>
    <row r="339" spans="4:9" ht="15" customHeight="1">
      <c r="D339" s="1"/>
      <c r="E339" s="1"/>
      <c r="F339" s="1"/>
      <c r="G339" s="1"/>
      <c r="H339" s="1"/>
      <c r="I339" s="1"/>
    </row>
    <row r="340" spans="4:9" ht="15" customHeight="1">
      <c r="D340" s="1"/>
      <c r="E340" s="1"/>
      <c r="F340" s="1"/>
      <c r="G340" s="1"/>
      <c r="H340" s="1"/>
      <c r="I340" s="1"/>
    </row>
    <row r="341" spans="4:9" ht="15" customHeight="1">
      <c r="D341" s="1"/>
      <c r="E341" s="1"/>
      <c r="F341" s="1"/>
      <c r="G341" s="1"/>
      <c r="H341" s="1"/>
      <c r="I341" s="1"/>
    </row>
    <row r="342" spans="4:9" ht="15" customHeight="1">
      <c r="D342" s="1"/>
      <c r="E342" s="1"/>
      <c r="F342" s="1"/>
      <c r="G342" s="1"/>
      <c r="H342" s="1"/>
      <c r="I342" s="1"/>
    </row>
    <row r="343" spans="4:9" ht="15" customHeight="1">
      <c r="D343" s="1"/>
      <c r="E343" s="1"/>
      <c r="F343" s="1"/>
      <c r="G343" s="1"/>
      <c r="H343" s="1"/>
      <c r="I343" s="1"/>
    </row>
    <row r="344" spans="4:9" ht="15" customHeight="1">
      <c r="D344" s="1"/>
      <c r="E344" s="1"/>
      <c r="F344" s="1"/>
      <c r="G344" s="1"/>
      <c r="H344" s="1"/>
      <c r="I344" s="1"/>
    </row>
    <row r="345" spans="4:9" ht="15" customHeight="1">
      <c r="D345" s="1"/>
      <c r="E345" s="1"/>
      <c r="F345" s="1"/>
      <c r="G345" s="1"/>
      <c r="H345" s="1"/>
      <c r="I345" s="1"/>
    </row>
    <row r="346" spans="4:9" ht="15" customHeight="1">
      <c r="D346" s="1"/>
      <c r="E346" s="1"/>
      <c r="F346" s="1"/>
      <c r="G346" s="1"/>
      <c r="H346" s="1"/>
      <c r="I346" s="1"/>
    </row>
    <row r="347" spans="4:9" ht="15" customHeight="1">
      <c r="D347" s="1"/>
      <c r="E347" s="1"/>
      <c r="F347" s="1"/>
      <c r="G347" s="1"/>
      <c r="H347" s="1"/>
      <c r="I347" s="1"/>
    </row>
    <row r="348" spans="4:9" ht="15" customHeight="1">
      <c r="D348" s="1"/>
      <c r="E348" s="1"/>
      <c r="F348" s="1"/>
      <c r="G348" s="1"/>
      <c r="H348" s="1"/>
      <c r="I348" s="1"/>
    </row>
    <row r="349" spans="4:9" ht="15" customHeight="1">
      <c r="D349" s="1"/>
      <c r="E349" s="1"/>
      <c r="F349" s="1"/>
      <c r="G349" s="1"/>
      <c r="H349" s="1"/>
      <c r="I349" s="1"/>
    </row>
    <row r="350" spans="4:9" ht="15" customHeight="1">
      <c r="D350" s="1"/>
      <c r="E350" s="1"/>
      <c r="F350" s="1"/>
      <c r="G350" s="1"/>
      <c r="H350" s="1"/>
      <c r="I350" s="1"/>
    </row>
    <row r="351" spans="4:9" ht="15" customHeight="1">
      <c r="D351" s="1"/>
      <c r="E351" s="1"/>
      <c r="F351" s="1"/>
      <c r="G351" s="1"/>
      <c r="H351" s="1"/>
      <c r="I351" s="1"/>
    </row>
    <row r="352" spans="4:9" ht="15" customHeight="1">
      <c r="D352" s="1"/>
      <c r="E352" s="1"/>
      <c r="F352" s="1"/>
      <c r="G352" s="1"/>
      <c r="H352" s="1"/>
      <c r="I352" s="1"/>
    </row>
    <row r="353" spans="4:9" ht="15" customHeight="1">
      <c r="D353" s="1"/>
      <c r="E353" s="1"/>
      <c r="F353" s="1"/>
      <c r="G353" s="1"/>
      <c r="H353" s="1"/>
      <c r="I353" s="1"/>
    </row>
    <row r="354" spans="4:9" ht="15" customHeight="1">
      <c r="D354" s="1"/>
      <c r="E354" s="1"/>
      <c r="F354" s="1"/>
      <c r="G354" s="1"/>
      <c r="H354" s="1"/>
      <c r="I354" s="1"/>
    </row>
    <row r="355" spans="4:9" ht="15" customHeight="1">
      <c r="D355" s="1"/>
      <c r="E355" s="1"/>
      <c r="F355" s="1"/>
      <c r="G355" s="1"/>
      <c r="H355" s="1"/>
      <c r="I355" s="1"/>
    </row>
    <row r="356" spans="4:9" ht="15" customHeight="1">
      <c r="D356" s="1"/>
      <c r="E356" s="1"/>
      <c r="F356" s="1"/>
      <c r="G356" s="1"/>
      <c r="H356" s="1"/>
      <c r="I356" s="1"/>
    </row>
    <row r="357" spans="4:9" ht="15" customHeight="1">
      <c r="D357" s="1"/>
      <c r="E357" s="1"/>
      <c r="F357" s="1"/>
      <c r="G357" s="1"/>
      <c r="H357" s="1"/>
      <c r="I357" s="1"/>
    </row>
    <row r="358" spans="4:9" ht="15" customHeight="1">
      <c r="D358" s="1"/>
      <c r="E358" s="1"/>
      <c r="F358" s="1"/>
      <c r="G358" s="1"/>
      <c r="H358" s="1"/>
      <c r="I358" s="1"/>
    </row>
    <row r="359" spans="4:9" ht="15" customHeight="1">
      <c r="D359" s="1"/>
      <c r="E359" s="1"/>
      <c r="F359" s="1"/>
      <c r="G359" s="1"/>
      <c r="H359" s="1"/>
      <c r="I359" s="1"/>
    </row>
    <row r="360" spans="4:9" ht="15" customHeight="1">
      <c r="D360" s="1"/>
      <c r="E360" s="1"/>
      <c r="F360" s="1"/>
      <c r="G360" s="1"/>
      <c r="H360" s="1"/>
      <c r="I360" s="1"/>
    </row>
    <row r="361" spans="4:9" ht="15" customHeight="1">
      <c r="D361" s="1"/>
      <c r="E361" s="1"/>
      <c r="F361" s="1"/>
      <c r="G361" s="1"/>
      <c r="H361" s="1"/>
      <c r="I361" s="1"/>
    </row>
    <row r="362" spans="4:9" ht="15" customHeight="1">
      <c r="D362" s="1"/>
      <c r="E362" s="1"/>
      <c r="F362" s="1"/>
      <c r="G362" s="1"/>
      <c r="H362" s="1"/>
      <c r="I362" s="1"/>
    </row>
    <row r="363" spans="4:9" ht="15" customHeight="1">
      <c r="D363" s="1"/>
      <c r="E363" s="1"/>
      <c r="F363" s="1"/>
      <c r="G363" s="1"/>
      <c r="H363" s="1"/>
      <c r="I363" s="1"/>
    </row>
    <row r="364" spans="4:9" ht="15" customHeight="1">
      <c r="D364" s="1"/>
      <c r="E364" s="1"/>
      <c r="F364" s="1"/>
      <c r="G364" s="1"/>
      <c r="H364" s="1"/>
      <c r="I364" s="1"/>
    </row>
    <row r="365" spans="4:9" ht="15" customHeight="1">
      <c r="D365" s="1"/>
      <c r="E365" s="1"/>
      <c r="F365" s="1"/>
      <c r="G365" s="1"/>
      <c r="H365" s="1"/>
      <c r="I365" s="1"/>
    </row>
    <row r="366" spans="4:9" ht="15" customHeight="1">
      <c r="D366" s="1"/>
      <c r="E366" s="1"/>
      <c r="F366" s="1"/>
      <c r="G366" s="1"/>
      <c r="H366" s="1"/>
      <c r="I366" s="1"/>
    </row>
    <row r="367" spans="4:9" ht="15" customHeight="1">
      <c r="D367" s="1"/>
      <c r="E367" s="1"/>
      <c r="F367" s="1"/>
      <c r="G367" s="1"/>
      <c r="H367" s="1"/>
      <c r="I367" s="1"/>
    </row>
    <row r="368" spans="4:9" ht="15" customHeight="1">
      <c r="D368" s="1"/>
      <c r="E368" s="1"/>
      <c r="F368" s="1"/>
      <c r="G368" s="1"/>
      <c r="H368" s="1"/>
      <c r="I368" s="1"/>
    </row>
    <row r="369" spans="4:9" ht="15" customHeight="1">
      <c r="D369" s="1"/>
      <c r="E369" s="1"/>
      <c r="F369" s="1"/>
      <c r="G369" s="1"/>
      <c r="H369" s="1"/>
      <c r="I369" s="1"/>
    </row>
    <row r="370" spans="4:9" ht="15" customHeight="1">
      <c r="D370" s="1"/>
      <c r="E370" s="1"/>
      <c r="F370" s="1"/>
      <c r="G370" s="1"/>
      <c r="H370" s="1"/>
      <c r="I370" s="1"/>
    </row>
    <row r="371" spans="4:9" ht="15" customHeight="1">
      <c r="D371" s="1"/>
      <c r="E371" s="1"/>
      <c r="F371" s="1"/>
      <c r="G371" s="1"/>
      <c r="H371" s="1"/>
      <c r="I371" s="1"/>
    </row>
    <row r="372" spans="4:9" ht="15" customHeight="1">
      <c r="D372" s="1"/>
      <c r="E372" s="1"/>
      <c r="F372" s="1"/>
      <c r="G372" s="1"/>
      <c r="H372" s="1"/>
      <c r="I372" s="1"/>
    </row>
    <row r="373" spans="4:9" ht="15" customHeight="1">
      <c r="D373" s="1"/>
      <c r="E373" s="1"/>
      <c r="F373" s="1"/>
      <c r="G373" s="1"/>
      <c r="H373" s="1"/>
      <c r="I373" s="1"/>
    </row>
    <row r="374" spans="4:9" ht="15" customHeight="1">
      <c r="D374" s="1"/>
      <c r="E374" s="1"/>
      <c r="F374" s="1"/>
      <c r="G374" s="1"/>
      <c r="H374" s="1"/>
      <c r="I374" s="1"/>
    </row>
    <row r="375" spans="4:9" ht="15" customHeight="1">
      <c r="D375" s="1"/>
      <c r="E375" s="1"/>
      <c r="F375" s="1"/>
      <c r="G375" s="1"/>
      <c r="H375" s="1"/>
      <c r="I375" s="1"/>
    </row>
    <row r="376" spans="4:9" ht="15" customHeight="1">
      <c r="D376" s="1"/>
      <c r="E376" s="1"/>
      <c r="F376" s="1"/>
      <c r="G376" s="1"/>
      <c r="H376" s="1"/>
      <c r="I376" s="1"/>
    </row>
    <row r="377" spans="4:9" ht="15" customHeight="1">
      <c r="D377" s="1"/>
      <c r="E377" s="1"/>
      <c r="F377" s="1"/>
      <c r="G377" s="1"/>
      <c r="H377" s="1"/>
      <c r="I377" s="1"/>
    </row>
    <row r="378" spans="4:9" ht="15" customHeight="1">
      <c r="D378" s="1"/>
      <c r="E378" s="1"/>
      <c r="F378" s="1"/>
      <c r="G378" s="1"/>
      <c r="H378" s="1"/>
      <c r="I378" s="1"/>
    </row>
    <row r="379" spans="4:9" ht="15" customHeight="1">
      <c r="D379" s="1"/>
      <c r="E379" s="1"/>
      <c r="F379" s="1"/>
      <c r="G379" s="1"/>
      <c r="H379" s="1"/>
      <c r="I379" s="1"/>
    </row>
    <row r="380" spans="4:9" ht="15" customHeight="1">
      <c r="D380" s="1"/>
      <c r="E380" s="1"/>
      <c r="F380" s="1"/>
      <c r="G380" s="1"/>
      <c r="H380" s="1"/>
      <c r="I380" s="1"/>
    </row>
    <row r="381" spans="4:9" ht="15" customHeight="1">
      <c r="D381" s="1"/>
      <c r="E381" s="1"/>
      <c r="F381" s="1"/>
      <c r="G381" s="1"/>
      <c r="H381" s="1"/>
      <c r="I381" s="1"/>
    </row>
    <row r="382" spans="4:9" ht="15" customHeight="1">
      <c r="D382" s="1"/>
      <c r="E382" s="1"/>
      <c r="F382" s="1"/>
      <c r="G382" s="1"/>
      <c r="H382" s="1"/>
      <c r="I382" s="1"/>
    </row>
    <row r="383" spans="4:9" ht="15" customHeight="1">
      <c r="D383" s="1"/>
      <c r="E383" s="1"/>
      <c r="F383" s="1"/>
      <c r="G383" s="1"/>
      <c r="H383" s="1"/>
      <c r="I383" s="1"/>
    </row>
    <row r="384" spans="4:9" ht="15" customHeight="1">
      <c r="D384" s="1"/>
      <c r="E384" s="1"/>
      <c r="F384" s="1"/>
      <c r="G384" s="1"/>
      <c r="H384" s="1"/>
      <c r="I384" s="1"/>
    </row>
    <row r="385" spans="4:9" ht="15" customHeight="1">
      <c r="D385" s="1"/>
      <c r="E385" s="1"/>
      <c r="F385" s="1"/>
      <c r="G385" s="1"/>
      <c r="H385" s="1"/>
      <c r="I385" s="1"/>
    </row>
    <row r="386" spans="4:9" ht="15" customHeight="1">
      <c r="D386" s="1"/>
      <c r="E386" s="1"/>
      <c r="F386" s="1"/>
      <c r="G386" s="1"/>
      <c r="H386" s="1"/>
      <c r="I386" s="1"/>
    </row>
    <row r="387" spans="4:9" ht="15" customHeight="1">
      <c r="D387" s="1"/>
      <c r="E387" s="1"/>
      <c r="F387" s="1"/>
      <c r="G387" s="1"/>
      <c r="H387" s="1"/>
      <c r="I387" s="1"/>
    </row>
    <row r="388" spans="4:9" ht="15" customHeight="1">
      <c r="D388" s="1"/>
      <c r="E388" s="1"/>
      <c r="F388" s="1"/>
      <c r="G388" s="1"/>
      <c r="H388" s="1"/>
      <c r="I388" s="1"/>
    </row>
    <row r="389" spans="4:9" ht="15" customHeight="1">
      <c r="D389" s="1"/>
      <c r="E389" s="1"/>
      <c r="F389" s="1"/>
      <c r="G389" s="1"/>
      <c r="H389" s="1"/>
      <c r="I389" s="1"/>
    </row>
    <row r="390" spans="4:9" ht="15" customHeight="1">
      <c r="D390" s="1"/>
      <c r="E390" s="1"/>
      <c r="F390" s="1"/>
      <c r="G390" s="1"/>
      <c r="H390" s="1"/>
      <c r="I390" s="1"/>
    </row>
    <row r="391" spans="4:9" ht="15" customHeight="1">
      <c r="D391" s="1"/>
      <c r="E391" s="1"/>
      <c r="F391" s="1"/>
      <c r="G391" s="1"/>
      <c r="H391" s="1"/>
      <c r="I391" s="1"/>
    </row>
    <row r="392" spans="4:9" ht="15" customHeight="1">
      <c r="D392" s="1"/>
      <c r="E392" s="1"/>
      <c r="F392" s="1"/>
      <c r="G392" s="1"/>
      <c r="H392" s="1"/>
      <c r="I392" s="1"/>
    </row>
    <row r="393" spans="4:9" ht="15" customHeight="1">
      <c r="D393" s="1"/>
      <c r="E393" s="1"/>
      <c r="F393" s="1"/>
      <c r="G393" s="1"/>
      <c r="H393" s="1"/>
      <c r="I393" s="1"/>
    </row>
    <row r="394" spans="4:9" ht="15" customHeight="1">
      <c r="D394" s="1"/>
      <c r="E394" s="1"/>
      <c r="F394" s="1"/>
      <c r="G394" s="1"/>
      <c r="H394" s="1"/>
      <c r="I394" s="1"/>
    </row>
    <row r="395" spans="4:9" ht="15" customHeight="1">
      <c r="D395" s="1"/>
      <c r="E395" s="1"/>
      <c r="F395" s="1"/>
      <c r="G395" s="1"/>
      <c r="H395" s="1"/>
      <c r="I395" s="1"/>
    </row>
    <row r="396" spans="4:9" ht="15" customHeight="1">
      <c r="D396" s="1"/>
      <c r="E396" s="1"/>
      <c r="F396" s="1"/>
      <c r="G396" s="1"/>
      <c r="H396" s="1"/>
      <c r="I396" s="1"/>
    </row>
    <row r="397" spans="4:9" ht="15" customHeight="1">
      <c r="D397" s="1"/>
      <c r="E397" s="1"/>
      <c r="F397" s="1"/>
      <c r="G397" s="1"/>
      <c r="H397" s="1"/>
      <c r="I397" s="1"/>
    </row>
    <row r="398" spans="4:9" ht="15" customHeight="1">
      <c r="D398" s="1"/>
      <c r="E398" s="1"/>
      <c r="F398" s="1"/>
      <c r="G398" s="1"/>
      <c r="H398" s="1"/>
      <c r="I398" s="1"/>
    </row>
    <row r="399" spans="4:9" ht="15" customHeight="1">
      <c r="D399" s="1"/>
      <c r="E399" s="1"/>
      <c r="F399" s="1"/>
      <c r="G399" s="1"/>
      <c r="H399" s="1"/>
      <c r="I399" s="1"/>
    </row>
    <row r="400" spans="4:9" ht="15" customHeight="1">
      <c r="D400" s="1"/>
      <c r="E400" s="1"/>
      <c r="F400" s="1"/>
      <c r="G400" s="1"/>
      <c r="H400" s="1"/>
      <c r="I400" s="1"/>
    </row>
    <row r="401" spans="4:9" ht="15" customHeight="1">
      <c r="D401" s="1"/>
      <c r="E401" s="1"/>
      <c r="F401" s="1"/>
      <c r="G401" s="1"/>
      <c r="H401" s="1"/>
      <c r="I401" s="1"/>
    </row>
    <row r="402" spans="4:9" ht="15" customHeight="1">
      <c r="D402" s="1"/>
      <c r="E402" s="1"/>
      <c r="F402" s="1"/>
      <c r="G402" s="1"/>
      <c r="H402" s="1"/>
      <c r="I402" s="1"/>
    </row>
    <row r="403" spans="4:9" ht="15" customHeight="1">
      <c r="D403" s="1"/>
      <c r="E403" s="1"/>
      <c r="F403" s="1"/>
      <c r="G403" s="1"/>
      <c r="H403" s="1"/>
      <c r="I403" s="1"/>
    </row>
    <row r="404" spans="4:9" ht="15" customHeight="1">
      <c r="D404" s="1"/>
      <c r="E404" s="1"/>
      <c r="F404" s="1"/>
      <c r="G404" s="1"/>
      <c r="H404" s="1"/>
      <c r="I404" s="1"/>
    </row>
    <row r="405" spans="4:9" ht="15" customHeight="1">
      <c r="D405" s="1"/>
      <c r="E405" s="1"/>
      <c r="F405" s="1"/>
      <c r="G405" s="1"/>
      <c r="H405" s="1"/>
      <c r="I405" s="1"/>
    </row>
    <row r="406" spans="4:9" ht="15" customHeight="1">
      <c r="D406" s="1"/>
      <c r="E406" s="1"/>
      <c r="F406" s="1"/>
      <c r="G406" s="1"/>
      <c r="H406" s="1"/>
      <c r="I406" s="1"/>
    </row>
    <row r="407" spans="4:9" ht="15" customHeight="1">
      <c r="D407" s="1"/>
      <c r="E407" s="1"/>
      <c r="F407" s="1"/>
      <c r="G407" s="1"/>
      <c r="H407" s="1"/>
      <c r="I407" s="1"/>
    </row>
    <row r="408" spans="4:9">
      <c r="D408" s="1"/>
      <c r="E408" s="1"/>
      <c r="F408" s="1"/>
      <c r="G408" s="1"/>
      <c r="H408" s="1"/>
      <c r="I408" s="1"/>
    </row>
    <row r="409" spans="4:9">
      <c r="D409" s="1"/>
      <c r="E409" s="1"/>
      <c r="F409" s="1"/>
      <c r="G409" s="1"/>
      <c r="H409" s="1"/>
      <c r="I409" s="1"/>
    </row>
    <row r="410" spans="4:9">
      <c r="D410" s="1"/>
      <c r="E410" s="1"/>
      <c r="F410" s="1"/>
      <c r="G410" s="1"/>
      <c r="H410" s="1"/>
      <c r="I410" s="1"/>
    </row>
    <row r="411" spans="4:9">
      <c r="D411" s="1"/>
      <c r="E411" s="1"/>
      <c r="F411" s="1"/>
      <c r="G411" s="1"/>
      <c r="H411" s="1"/>
      <c r="I411" s="1"/>
    </row>
    <row r="412" spans="4:9">
      <c r="D412" s="1"/>
      <c r="E412" s="1"/>
      <c r="F412" s="1"/>
      <c r="G412" s="1"/>
      <c r="H412" s="1"/>
      <c r="I412" s="1"/>
    </row>
    <row r="413" spans="4:9">
      <c r="D413" s="1"/>
      <c r="E413" s="1"/>
      <c r="F413" s="1"/>
      <c r="G413" s="1"/>
      <c r="H413" s="1"/>
      <c r="I413" s="1"/>
    </row>
    <row r="414" spans="4:9">
      <c r="D414" s="1"/>
      <c r="E414" s="1"/>
      <c r="F414" s="1"/>
      <c r="G414" s="1"/>
      <c r="H414" s="1"/>
      <c r="I414" s="1"/>
    </row>
    <row r="415" spans="4:9">
      <c r="D415" s="1"/>
      <c r="E415" s="1"/>
      <c r="F415" s="1"/>
      <c r="G415" s="1"/>
      <c r="H415" s="1"/>
      <c r="I415" s="1"/>
    </row>
    <row r="416" spans="4:9">
      <c r="D416" s="1"/>
      <c r="E416" s="1"/>
      <c r="F416" s="1"/>
      <c r="G416" s="1"/>
      <c r="H416" s="1"/>
      <c r="I416" s="1"/>
    </row>
    <row r="417" spans="4:9">
      <c r="D417" s="1"/>
      <c r="E417" s="1"/>
      <c r="F417" s="1"/>
      <c r="G417" s="1"/>
      <c r="H417" s="1"/>
      <c r="I417" s="1"/>
    </row>
    <row r="418" spans="4:9">
      <c r="D418" s="1"/>
      <c r="E418" s="1"/>
      <c r="F418" s="1"/>
      <c r="G418" s="1"/>
      <c r="H418" s="1"/>
      <c r="I418" s="1"/>
    </row>
    <row r="419" spans="4:9">
      <c r="D419" s="1"/>
      <c r="E419" s="1"/>
      <c r="F419" s="1"/>
      <c r="G419" s="1"/>
      <c r="H419" s="1"/>
      <c r="I419" s="1"/>
    </row>
    <row r="420" spans="4:9">
      <c r="D420" s="1"/>
      <c r="E420" s="1"/>
      <c r="F420" s="1"/>
      <c r="G420" s="1"/>
      <c r="H420" s="1"/>
      <c r="I420" s="1"/>
    </row>
    <row r="421" spans="4:9">
      <c r="D421" s="1"/>
      <c r="E421" s="1"/>
      <c r="F421" s="1"/>
      <c r="G421" s="1"/>
      <c r="H421" s="1"/>
      <c r="I421" s="1"/>
    </row>
    <row r="422" spans="4:9">
      <c r="D422" s="1"/>
      <c r="E422" s="1"/>
      <c r="F422" s="1"/>
      <c r="G422" s="1"/>
      <c r="H422" s="1"/>
      <c r="I422" s="1"/>
    </row>
    <row r="423" spans="4:9">
      <c r="D423" s="1"/>
      <c r="E423" s="1"/>
      <c r="F423" s="1"/>
      <c r="G423" s="1"/>
      <c r="H423" s="1"/>
      <c r="I423" s="1"/>
    </row>
    <row r="424" spans="4:9">
      <c r="D424" s="1"/>
      <c r="E424" s="1"/>
      <c r="F424" s="1"/>
      <c r="G424" s="1"/>
      <c r="H424" s="1"/>
      <c r="I424" s="1"/>
    </row>
    <row r="425" spans="4:9">
      <c r="D425" s="1"/>
      <c r="E425" s="1"/>
      <c r="F425" s="1"/>
      <c r="G425" s="1"/>
      <c r="H425" s="1"/>
      <c r="I425" s="1"/>
    </row>
    <row r="426" spans="4:9">
      <c r="D426" s="1"/>
      <c r="E426" s="1"/>
      <c r="F426" s="1"/>
      <c r="G426" s="1"/>
      <c r="H426" s="1"/>
      <c r="I426" s="1"/>
    </row>
    <row r="427" spans="4:9">
      <c r="D427" s="1"/>
      <c r="E427" s="1"/>
      <c r="F427" s="1"/>
      <c r="G427" s="1"/>
      <c r="H427" s="1"/>
      <c r="I427" s="1"/>
    </row>
    <row r="428" spans="4:9">
      <c r="D428" s="1"/>
      <c r="E428" s="1"/>
      <c r="F428" s="1"/>
      <c r="G428" s="1"/>
      <c r="H428" s="1"/>
      <c r="I428" s="1"/>
    </row>
    <row r="429" spans="4:9">
      <c r="D429" s="1"/>
      <c r="E429" s="1"/>
      <c r="F429" s="1"/>
      <c r="G429" s="1"/>
      <c r="H429" s="1"/>
      <c r="I429" s="1"/>
    </row>
    <row r="430" spans="4:9">
      <c r="D430" s="1"/>
      <c r="E430" s="1"/>
      <c r="F430" s="1"/>
      <c r="G430" s="1"/>
      <c r="H430" s="1"/>
      <c r="I430" s="1"/>
    </row>
    <row r="431" spans="4:9">
      <c r="D431" s="1"/>
      <c r="E431" s="1"/>
      <c r="F431" s="1"/>
      <c r="G431" s="1"/>
      <c r="H431" s="1"/>
      <c r="I431" s="1"/>
    </row>
    <row r="432" spans="4:9">
      <c r="D432" s="1"/>
      <c r="E432" s="1"/>
      <c r="F432" s="1"/>
      <c r="G432" s="1"/>
      <c r="H432" s="1"/>
      <c r="I432" s="1"/>
    </row>
    <row r="433" spans="4:9">
      <c r="D433" s="1"/>
      <c r="E433" s="1"/>
      <c r="F433" s="1"/>
      <c r="G433" s="1"/>
      <c r="H433" s="1"/>
      <c r="I433" s="1"/>
    </row>
    <row r="434" spans="4:9">
      <c r="D434" s="1"/>
      <c r="E434" s="1"/>
      <c r="F434" s="1"/>
      <c r="G434" s="1"/>
      <c r="H434" s="1"/>
      <c r="I434" s="1"/>
    </row>
    <row r="435" spans="4:9">
      <c r="D435" s="1"/>
      <c r="E435" s="1"/>
      <c r="F435" s="1"/>
      <c r="G435" s="1"/>
      <c r="H435" s="1"/>
      <c r="I435" s="1"/>
    </row>
    <row r="436" spans="4:9">
      <c r="D436" s="1"/>
      <c r="E436" s="1"/>
      <c r="F436" s="1"/>
      <c r="G436" s="1"/>
      <c r="H436" s="1"/>
      <c r="I436" s="1"/>
    </row>
    <row r="437" spans="4:9">
      <c r="D437" s="1"/>
      <c r="E437" s="1"/>
      <c r="F437" s="1"/>
      <c r="G437" s="1"/>
      <c r="H437" s="1"/>
      <c r="I437" s="1"/>
    </row>
    <row r="438" spans="4:9">
      <c r="D438" s="1"/>
      <c r="E438" s="1"/>
      <c r="F438" s="1"/>
      <c r="G438" s="1"/>
      <c r="H438" s="1"/>
      <c r="I438" s="1"/>
    </row>
    <row r="439" spans="4:9">
      <c r="D439" s="1"/>
      <c r="E439" s="1"/>
      <c r="F439" s="1"/>
      <c r="G439" s="1"/>
      <c r="H439" s="1"/>
      <c r="I439" s="1"/>
    </row>
    <row r="440" spans="4:9">
      <c r="D440" s="1"/>
      <c r="E440" s="1"/>
      <c r="F440" s="1"/>
      <c r="G440" s="1"/>
      <c r="H440" s="1"/>
      <c r="I440" s="1"/>
    </row>
    <row r="441" spans="4:9">
      <c r="D441" s="1"/>
      <c r="E441" s="1"/>
      <c r="F441" s="1"/>
      <c r="G441" s="1"/>
      <c r="H441" s="1"/>
      <c r="I441" s="1"/>
    </row>
    <row r="442" spans="4:9">
      <c r="D442" s="1"/>
      <c r="E442" s="1"/>
      <c r="F442" s="1"/>
      <c r="G442" s="1"/>
      <c r="H442" s="1"/>
      <c r="I442" s="1"/>
    </row>
    <row r="443" spans="4:9">
      <c r="D443" s="1"/>
      <c r="E443" s="1"/>
      <c r="F443" s="1"/>
      <c r="G443" s="1"/>
      <c r="H443" s="1"/>
      <c r="I443" s="1"/>
    </row>
    <row r="444" spans="4:9">
      <c r="D444" s="1"/>
      <c r="E444" s="1"/>
      <c r="F444" s="1"/>
      <c r="G444" s="1"/>
      <c r="H444" s="1"/>
      <c r="I444" s="1"/>
    </row>
    <row r="445" spans="4:9">
      <c r="D445" s="1"/>
      <c r="E445" s="1"/>
      <c r="F445" s="1"/>
      <c r="G445" s="1"/>
      <c r="H445" s="1"/>
      <c r="I445" s="1"/>
    </row>
    <row r="446" spans="4:9">
      <c r="D446" s="1"/>
      <c r="E446" s="1"/>
      <c r="F446" s="1"/>
      <c r="G446" s="1"/>
      <c r="H446" s="1"/>
      <c r="I446" s="1"/>
    </row>
    <row r="447" spans="4:9">
      <c r="D447" s="1"/>
      <c r="E447" s="1"/>
      <c r="F447" s="1"/>
      <c r="G447" s="1"/>
      <c r="H447" s="1"/>
      <c r="I447" s="1"/>
    </row>
    <row r="448" spans="4:9">
      <c r="D448" s="1"/>
      <c r="E448" s="1"/>
      <c r="F448" s="1"/>
      <c r="G448" s="1"/>
      <c r="H448" s="1"/>
      <c r="I448" s="1"/>
    </row>
    <row r="449" spans="4:9">
      <c r="D449" s="1"/>
      <c r="E449" s="1"/>
      <c r="F449" s="1"/>
      <c r="G449" s="1"/>
      <c r="H449" s="1"/>
      <c r="I449" s="1"/>
    </row>
    <row r="450" spans="4:9">
      <c r="D450" s="1"/>
      <c r="E450" s="1"/>
      <c r="F450" s="1"/>
      <c r="G450" s="1"/>
      <c r="H450" s="1"/>
      <c r="I450" s="1"/>
    </row>
    <row r="451" spans="4:9">
      <c r="D451" s="1"/>
      <c r="E451" s="1"/>
      <c r="F451" s="1"/>
      <c r="G451" s="1"/>
      <c r="H451" s="1"/>
      <c r="I451" s="1"/>
    </row>
    <row r="452" spans="4:9">
      <c r="D452" s="1"/>
      <c r="E452" s="1"/>
      <c r="F452" s="1"/>
      <c r="G452" s="1"/>
      <c r="H452" s="1"/>
      <c r="I452" s="1"/>
    </row>
    <row r="453" spans="4:9">
      <c r="D453" s="1"/>
      <c r="E453" s="1"/>
      <c r="F453" s="1"/>
      <c r="G453" s="1"/>
      <c r="H453" s="1"/>
      <c r="I453" s="1"/>
    </row>
    <row r="454" spans="4:9">
      <c r="D454" s="1"/>
      <c r="E454" s="1"/>
      <c r="F454" s="1"/>
      <c r="G454" s="1"/>
      <c r="H454" s="1"/>
      <c r="I454" s="1"/>
    </row>
    <row r="455" spans="4:9">
      <c r="D455" s="1"/>
      <c r="E455" s="1"/>
      <c r="F455" s="1"/>
      <c r="G455" s="1"/>
      <c r="H455" s="1"/>
      <c r="I455" s="1"/>
    </row>
    <row r="456" spans="4:9">
      <c r="D456" s="1"/>
      <c r="E456" s="1"/>
      <c r="F456" s="1"/>
      <c r="G456" s="1"/>
      <c r="H456" s="1"/>
      <c r="I456" s="1"/>
    </row>
    <row r="457" spans="4:9">
      <c r="D457" s="1"/>
      <c r="E457" s="1"/>
      <c r="F457" s="1"/>
      <c r="G457" s="1"/>
      <c r="H457" s="1"/>
      <c r="I457" s="1"/>
    </row>
    <row r="458" spans="4:9">
      <c r="D458" s="1"/>
      <c r="E458" s="1"/>
      <c r="F458" s="1"/>
      <c r="G458" s="1"/>
      <c r="H458" s="1"/>
      <c r="I458" s="1"/>
    </row>
    <row r="459" spans="4:9">
      <c r="D459" s="1"/>
      <c r="E459" s="1"/>
      <c r="F459" s="1"/>
      <c r="G459" s="1"/>
      <c r="H459" s="1"/>
      <c r="I459" s="1"/>
    </row>
    <row r="460" spans="4:9">
      <c r="D460" s="1"/>
      <c r="E460" s="1"/>
      <c r="F460" s="1"/>
      <c r="G460" s="1"/>
      <c r="H460" s="1"/>
      <c r="I460" s="1"/>
    </row>
    <row r="461" spans="4:9">
      <c r="D461" s="1"/>
      <c r="E461" s="1"/>
      <c r="F461" s="1"/>
      <c r="G461" s="1"/>
      <c r="H461" s="1"/>
      <c r="I461" s="1"/>
    </row>
    <row r="462" spans="4:9">
      <c r="D462" s="1"/>
      <c r="E462" s="1"/>
      <c r="F462" s="1"/>
      <c r="G462" s="1"/>
      <c r="H462" s="1"/>
      <c r="I462" s="1"/>
    </row>
    <row r="463" spans="4:9">
      <c r="D463" s="1"/>
      <c r="E463" s="1"/>
      <c r="F463" s="1"/>
      <c r="G463" s="1"/>
      <c r="H463" s="1"/>
      <c r="I463" s="1"/>
    </row>
    <row r="464" spans="4:9">
      <c r="D464" s="1"/>
      <c r="E464" s="1"/>
      <c r="F464" s="1"/>
      <c r="G464" s="1"/>
      <c r="H464" s="1"/>
      <c r="I464" s="1"/>
    </row>
    <row r="465" spans="4:9">
      <c r="D465" s="1"/>
      <c r="E465" s="1"/>
      <c r="F465" s="1"/>
      <c r="G465" s="1"/>
      <c r="H465" s="1"/>
      <c r="I465" s="1"/>
    </row>
    <row r="466" spans="4:9">
      <c r="D466" s="1"/>
      <c r="E466" s="1"/>
      <c r="F466" s="1"/>
      <c r="G466" s="1"/>
      <c r="H466" s="1"/>
      <c r="I466" s="1"/>
    </row>
    <row r="467" spans="4:9">
      <c r="D467" s="1"/>
      <c r="E467" s="1"/>
      <c r="F467" s="1"/>
      <c r="G467" s="1"/>
      <c r="H467" s="1"/>
      <c r="I467" s="1"/>
    </row>
    <row r="468" spans="4:9">
      <c r="D468" s="1"/>
      <c r="E468" s="1"/>
      <c r="F468" s="1"/>
      <c r="G468" s="1"/>
      <c r="H468" s="1"/>
      <c r="I468" s="1"/>
    </row>
    <row r="469" spans="4:9">
      <c r="D469" s="1"/>
      <c r="E469" s="1"/>
      <c r="F469" s="1"/>
      <c r="G469" s="1"/>
      <c r="H469" s="1"/>
      <c r="I469" s="1"/>
    </row>
    <row r="470" spans="4:9">
      <c r="D470" s="1"/>
      <c r="E470" s="1"/>
      <c r="F470" s="1"/>
      <c r="G470" s="1"/>
      <c r="H470" s="1"/>
      <c r="I470" s="1"/>
    </row>
    <row r="471" spans="4:9">
      <c r="D471" s="1"/>
      <c r="E471" s="1"/>
      <c r="F471" s="1"/>
      <c r="G471" s="1"/>
      <c r="H471" s="1"/>
      <c r="I471" s="1"/>
    </row>
    <row r="472" spans="4:9">
      <c r="D472" s="1"/>
      <c r="E472" s="1"/>
      <c r="F472" s="1"/>
      <c r="G472" s="1"/>
      <c r="H472" s="1"/>
      <c r="I472" s="1"/>
    </row>
    <row r="473" spans="4:9">
      <c r="D473" s="1"/>
      <c r="E473" s="1"/>
      <c r="F473" s="1"/>
      <c r="G473" s="1"/>
      <c r="H473" s="1"/>
      <c r="I473" s="1"/>
    </row>
    <row r="474" spans="4:9">
      <c r="D474" s="1"/>
      <c r="E474" s="1"/>
      <c r="F474" s="1"/>
      <c r="G474" s="1"/>
      <c r="H474" s="1"/>
      <c r="I474" s="1"/>
    </row>
    <row r="475" spans="4:9">
      <c r="D475" s="1"/>
      <c r="E475" s="1"/>
      <c r="F475" s="1"/>
      <c r="G475" s="1"/>
      <c r="H475" s="1"/>
      <c r="I475" s="1"/>
    </row>
    <row r="476" spans="4:9">
      <c r="D476" s="1"/>
      <c r="E476" s="1"/>
      <c r="F476" s="1"/>
      <c r="G476" s="1"/>
      <c r="H476" s="1"/>
      <c r="I476" s="1"/>
    </row>
    <row r="477" spans="4:9">
      <c r="D477" s="1"/>
      <c r="E477" s="1"/>
      <c r="F477" s="1"/>
      <c r="G477" s="1"/>
      <c r="H477" s="1"/>
      <c r="I477" s="1"/>
    </row>
    <row r="478" spans="4:9">
      <c r="D478" s="1"/>
      <c r="E478" s="1"/>
      <c r="F478" s="1"/>
      <c r="G478" s="1"/>
      <c r="H478" s="1"/>
      <c r="I478" s="1"/>
    </row>
    <row r="479" spans="4:9">
      <c r="D479" s="1"/>
      <c r="E479" s="1"/>
      <c r="F479" s="1"/>
      <c r="G479" s="1"/>
      <c r="H479" s="1"/>
      <c r="I479" s="1"/>
    </row>
    <row r="480" spans="4:9">
      <c r="D480" s="1"/>
      <c r="E480" s="1"/>
      <c r="F480" s="1"/>
      <c r="G480" s="1"/>
      <c r="H480" s="1"/>
      <c r="I480" s="1"/>
    </row>
    <row r="481" spans="4:9">
      <c r="D481" s="1"/>
      <c r="E481" s="1"/>
      <c r="F481" s="1"/>
      <c r="G481" s="1"/>
      <c r="H481" s="1"/>
      <c r="I481" s="1"/>
    </row>
    <row r="482" spans="4:9">
      <c r="D482" s="1"/>
      <c r="E482" s="1"/>
      <c r="F482" s="1"/>
      <c r="G482" s="1"/>
      <c r="H482" s="1"/>
      <c r="I482" s="1"/>
    </row>
    <row r="483" spans="4:9">
      <c r="D483" s="1"/>
      <c r="E483" s="1"/>
      <c r="F483" s="1"/>
      <c r="G483" s="1"/>
      <c r="H483" s="1"/>
      <c r="I483" s="1"/>
    </row>
    <row r="484" spans="4:9">
      <c r="D484" s="1"/>
      <c r="E484" s="1"/>
      <c r="F484" s="1"/>
      <c r="G484" s="1"/>
      <c r="H484" s="1"/>
      <c r="I484" s="1"/>
    </row>
    <row r="485" spans="4:9">
      <c r="D485" s="1"/>
      <c r="E485" s="1"/>
      <c r="F485" s="1"/>
      <c r="G485" s="1"/>
      <c r="H485" s="1"/>
      <c r="I485" s="1"/>
    </row>
    <row r="486" spans="4:9">
      <c r="D486" s="1"/>
      <c r="E486" s="1"/>
      <c r="F486" s="1"/>
      <c r="G486" s="1"/>
      <c r="H486" s="1"/>
      <c r="I486" s="1"/>
    </row>
    <row r="487" spans="4:9">
      <c r="D487" s="1"/>
      <c r="E487" s="1"/>
      <c r="F487" s="1"/>
      <c r="G487" s="1"/>
      <c r="H487" s="1"/>
      <c r="I487" s="1"/>
    </row>
    <row r="488" spans="4:9">
      <c r="D488" s="1"/>
      <c r="E488" s="1"/>
      <c r="F488" s="1"/>
      <c r="G488" s="1"/>
      <c r="H488" s="1"/>
      <c r="I488" s="1"/>
    </row>
    <row r="489" spans="4:9">
      <c r="D489" s="1"/>
      <c r="E489" s="1"/>
      <c r="F489" s="1"/>
      <c r="G489" s="1"/>
      <c r="H489" s="1"/>
      <c r="I489" s="1"/>
    </row>
    <row r="490" spans="4:9">
      <c r="D490" s="1"/>
      <c r="E490" s="1"/>
      <c r="F490" s="1"/>
      <c r="G490" s="1"/>
      <c r="H490" s="1"/>
      <c r="I490" s="1"/>
    </row>
    <row r="491" spans="4:9">
      <c r="D491" s="1"/>
      <c r="E491" s="1"/>
      <c r="F491" s="1"/>
      <c r="G491" s="1"/>
      <c r="H491" s="1"/>
      <c r="I491" s="1"/>
    </row>
    <row r="492" spans="4:9">
      <c r="D492" s="1"/>
      <c r="E492" s="1"/>
      <c r="F492" s="1"/>
      <c r="G492" s="1"/>
      <c r="H492" s="1"/>
      <c r="I492" s="1"/>
    </row>
    <row r="493" spans="4:9">
      <c r="D493" s="1"/>
      <c r="E493" s="1"/>
      <c r="F493" s="1"/>
      <c r="G493" s="1"/>
      <c r="H493" s="1"/>
      <c r="I493" s="1"/>
    </row>
    <row r="494" spans="4:9">
      <c r="D494" s="1"/>
      <c r="E494" s="1"/>
      <c r="F494" s="1"/>
      <c r="G494" s="1"/>
      <c r="H494" s="1"/>
      <c r="I494" s="1"/>
    </row>
    <row r="495" spans="4:9">
      <c r="D495" s="1"/>
      <c r="E495" s="1"/>
      <c r="F495" s="1"/>
      <c r="G495" s="1"/>
      <c r="H495" s="1"/>
      <c r="I495" s="1"/>
    </row>
    <row r="496" spans="4:9">
      <c r="D496" s="1"/>
      <c r="E496" s="1"/>
      <c r="F496" s="1"/>
      <c r="G496" s="1"/>
      <c r="H496" s="1"/>
      <c r="I496" s="1"/>
    </row>
    <row r="497" spans="4:9">
      <c r="D497" s="1"/>
      <c r="E497" s="1"/>
      <c r="F497" s="1"/>
      <c r="G497" s="1"/>
      <c r="H497" s="1"/>
      <c r="I497" s="1"/>
    </row>
    <row r="498" spans="4:9">
      <c r="D498" s="1"/>
      <c r="E498" s="1"/>
      <c r="F498" s="1"/>
      <c r="G498" s="1"/>
      <c r="H498" s="1"/>
      <c r="I498" s="1"/>
    </row>
    <row r="499" spans="4:9">
      <c r="D499" s="1"/>
      <c r="E499" s="1"/>
      <c r="F499" s="1"/>
      <c r="G499" s="1"/>
      <c r="H499" s="1"/>
      <c r="I499" s="1"/>
    </row>
    <row r="500" spans="4:9">
      <c r="D500" s="1"/>
      <c r="E500" s="1"/>
      <c r="F500" s="1"/>
      <c r="G500" s="1"/>
      <c r="H500" s="1"/>
      <c r="I500" s="1"/>
    </row>
    <row r="501" spans="4:9">
      <c r="D501" s="1"/>
      <c r="E501" s="1"/>
      <c r="F501" s="1"/>
      <c r="G501" s="1"/>
      <c r="H501" s="1"/>
      <c r="I501" s="1"/>
    </row>
    <row r="502" spans="4:9">
      <c r="D502" s="1"/>
      <c r="E502" s="1"/>
      <c r="F502" s="1"/>
      <c r="G502" s="1"/>
      <c r="H502" s="1"/>
      <c r="I502" s="1"/>
    </row>
    <row r="503" spans="4:9">
      <c r="D503" s="1"/>
      <c r="E503" s="1"/>
      <c r="F503" s="1"/>
      <c r="G503" s="1"/>
      <c r="H503" s="1"/>
      <c r="I503" s="1"/>
    </row>
    <row r="504" spans="4:9">
      <c r="D504" s="1"/>
      <c r="E504" s="1"/>
      <c r="F504" s="1"/>
      <c r="G504" s="1"/>
      <c r="H504" s="1"/>
      <c r="I504" s="1"/>
    </row>
    <row r="505" spans="4:9">
      <c r="D505" s="1"/>
      <c r="E505" s="1"/>
      <c r="F505" s="1"/>
      <c r="G505" s="1"/>
      <c r="H505" s="1"/>
      <c r="I505" s="1"/>
    </row>
    <row r="506" spans="4:9">
      <c r="D506" s="1"/>
      <c r="E506" s="1"/>
      <c r="F506" s="1"/>
      <c r="G506" s="1"/>
      <c r="H506" s="1"/>
      <c r="I506" s="1"/>
    </row>
    <row r="507" spans="4:9">
      <c r="D507" s="1"/>
      <c r="E507" s="1"/>
      <c r="F507" s="1"/>
      <c r="G507" s="1"/>
      <c r="H507" s="1"/>
      <c r="I507" s="1"/>
    </row>
    <row r="508" spans="4:9">
      <c r="D508" s="1"/>
      <c r="E508" s="1"/>
      <c r="F508" s="1"/>
      <c r="G508" s="1"/>
      <c r="H508" s="1"/>
      <c r="I508" s="1"/>
    </row>
    <row r="509" spans="4:9">
      <c r="D509" s="1"/>
      <c r="E509" s="1"/>
      <c r="F509" s="1"/>
      <c r="G509" s="1"/>
      <c r="H509" s="1"/>
      <c r="I509" s="1"/>
    </row>
    <row r="510" spans="4:9">
      <c r="D510" s="1"/>
      <c r="E510" s="1"/>
      <c r="F510" s="1"/>
      <c r="G510" s="1"/>
      <c r="H510" s="1"/>
      <c r="I510" s="1"/>
    </row>
    <row r="511" spans="4:9">
      <c r="D511" s="1"/>
      <c r="E511" s="1"/>
      <c r="F511" s="1"/>
      <c r="G511" s="1"/>
      <c r="H511" s="1"/>
      <c r="I511" s="1"/>
    </row>
    <row r="512" spans="4:9">
      <c r="D512" s="1"/>
      <c r="E512" s="1"/>
      <c r="F512" s="1"/>
      <c r="G512" s="1"/>
      <c r="H512" s="1"/>
      <c r="I512" s="1"/>
    </row>
    <row r="513" spans="4:9">
      <c r="D513" s="1"/>
      <c r="E513" s="1"/>
      <c r="F513" s="1"/>
      <c r="G513" s="1"/>
      <c r="H513" s="1"/>
      <c r="I513" s="1"/>
    </row>
    <row r="514" spans="4:9">
      <c r="D514" s="1"/>
      <c r="E514" s="1"/>
      <c r="F514" s="1"/>
      <c r="G514" s="1"/>
      <c r="H514" s="1"/>
      <c r="I514" s="1"/>
    </row>
    <row r="515" spans="4:9">
      <c r="D515" s="1"/>
      <c r="E515" s="1"/>
      <c r="F515" s="1"/>
      <c r="G515" s="1"/>
      <c r="H515" s="1"/>
      <c r="I515" s="1"/>
    </row>
    <row r="516" spans="4:9">
      <c r="D516" s="1"/>
      <c r="E516" s="1"/>
      <c r="F516" s="1"/>
      <c r="G516" s="1"/>
      <c r="H516" s="1"/>
      <c r="I516" s="1"/>
    </row>
    <row r="517" spans="4:9">
      <c r="D517" s="1"/>
      <c r="E517" s="1"/>
      <c r="F517" s="1"/>
      <c r="G517" s="1"/>
      <c r="H517" s="1"/>
      <c r="I517" s="1"/>
    </row>
    <row r="518" spans="4:9">
      <c r="D518" s="1"/>
      <c r="E518" s="1"/>
      <c r="F518" s="1"/>
      <c r="G518" s="1"/>
      <c r="H518" s="1"/>
      <c r="I518" s="1"/>
    </row>
    <row r="519" spans="4:9">
      <c r="D519" s="1"/>
      <c r="E519" s="1"/>
      <c r="F519" s="1"/>
      <c r="G519" s="1"/>
      <c r="H519" s="1"/>
      <c r="I519" s="1"/>
    </row>
    <row r="520" spans="4:9">
      <c r="D520" s="1"/>
      <c r="E520" s="1"/>
      <c r="F520" s="1"/>
      <c r="G520" s="1"/>
      <c r="H520" s="1"/>
      <c r="I520" s="1"/>
    </row>
    <row r="521" spans="4:9">
      <c r="D521" s="1"/>
      <c r="E521" s="1"/>
      <c r="F521" s="1"/>
      <c r="G521" s="1"/>
      <c r="H521" s="1"/>
      <c r="I521" s="1"/>
    </row>
    <row r="522" spans="4:9">
      <c r="D522" s="1"/>
      <c r="E522" s="1"/>
      <c r="F522" s="1"/>
      <c r="G522" s="1"/>
      <c r="H522" s="1"/>
      <c r="I522" s="1"/>
    </row>
    <row r="523" spans="4:9">
      <c r="D523" s="1"/>
      <c r="E523" s="1"/>
      <c r="F523" s="1"/>
      <c r="G523" s="1"/>
      <c r="H523" s="1"/>
      <c r="I523" s="1"/>
    </row>
    <row r="524" spans="4:9">
      <c r="D524" s="1"/>
      <c r="E524" s="1"/>
      <c r="F524" s="1"/>
      <c r="G524" s="1"/>
      <c r="H524" s="1"/>
      <c r="I524" s="1"/>
    </row>
    <row r="525" spans="4:9">
      <c r="D525" s="1"/>
      <c r="E525" s="1"/>
      <c r="F525" s="1"/>
      <c r="G525" s="1"/>
      <c r="H525" s="1"/>
      <c r="I525" s="1"/>
    </row>
    <row r="526" spans="4:9">
      <c r="D526" s="1"/>
      <c r="E526" s="1"/>
      <c r="F526" s="1"/>
      <c r="G526" s="1"/>
      <c r="H526" s="1"/>
      <c r="I526" s="1"/>
    </row>
    <row r="527" spans="4:9">
      <c r="D527" s="1"/>
      <c r="E527" s="1"/>
      <c r="F527" s="1"/>
      <c r="G527" s="1"/>
      <c r="H527" s="1"/>
      <c r="I527" s="1"/>
    </row>
    <row r="528" spans="4:9">
      <c r="D528" s="1"/>
      <c r="E528" s="1"/>
      <c r="F528" s="1"/>
      <c r="G528" s="1"/>
      <c r="H528" s="1"/>
      <c r="I528" s="1"/>
    </row>
    <row r="529" spans="4:9">
      <c r="D529" s="1"/>
      <c r="E529" s="1"/>
      <c r="F529" s="1"/>
      <c r="G529" s="1"/>
      <c r="H529" s="1"/>
      <c r="I529" s="1"/>
    </row>
    <row r="530" spans="4:9">
      <c r="D530" s="1"/>
      <c r="E530" s="1"/>
      <c r="F530" s="1"/>
      <c r="G530" s="1"/>
      <c r="H530" s="1"/>
      <c r="I530" s="1"/>
    </row>
    <row r="531" spans="4:9">
      <c r="D531" s="1"/>
      <c r="E531" s="1"/>
      <c r="F531" s="1"/>
      <c r="G531" s="1"/>
      <c r="H531" s="1"/>
      <c r="I531" s="1"/>
    </row>
    <row r="532" spans="4:9">
      <c r="D532" s="1"/>
      <c r="E532" s="1"/>
      <c r="F532" s="1"/>
      <c r="G532" s="1"/>
      <c r="H532" s="1"/>
      <c r="I532" s="1"/>
    </row>
    <row r="533" spans="4:9">
      <c r="D533" s="1"/>
      <c r="E533" s="1"/>
      <c r="F533" s="1"/>
      <c r="G533" s="1"/>
      <c r="H533" s="1"/>
      <c r="I533" s="1"/>
    </row>
    <row r="534" spans="4:9">
      <c r="D534" s="1"/>
      <c r="E534" s="1"/>
      <c r="F534" s="1"/>
      <c r="G534" s="1"/>
      <c r="H534" s="1"/>
      <c r="I534" s="1"/>
    </row>
    <row r="535" spans="4:9">
      <c r="D535" s="1"/>
      <c r="E535" s="1"/>
      <c r="F535" s="1"/>
      <c r="G535" s="1"/>
      <c r="H535" s="1"/>
      <c r="I535" s="1"/>
    </row>
    <row r="536" spans="4:9">
      <c r="D536" s="1"/>
      <c r="E536" s="1"/>
      <c r="F536" s="1"/>
      <c r="G536" s="1"/>
      <c r="H536" s="1"/>
      <c r="I536" s="1"/>
    </row>
    <row r="537" spans="4:9">
      <c r="D537" s="1"/>
      <c r="E537" s="1"/>
      <c r="F537" s="1"/>
      <c r="G537" s="1"/>
      <c r="H537" s="1"/>
      <c r="I537" s="1"/>
    </row>
    <row r="538" spans="4:9">
      <c r="D538" s="1"/>
      <c r="E538" s="1"/>
      <c r="F538" s="1"/>
      <c r="G538" s="1"/>
      <c r="H538" s="1"/>
      <c r="I538" s="1"/>
    </row>
    <row r="539" spans="4:9">
      <c r="D539" s="1"/>
      <c r="E539" s="1"/>
      <c r="F539" s="1"/>
      <c r="G539" s="1"/>
      <c r="H539" s="1"/>
      <c r="I539" s="1"/>
    </row>
    <row r="540" spans="4:9">
      <c r="D540" s="1"/>
      <c r="E540" s="1"/>
      <c r="F540" s="1"/>
      <c r="G540" s="1"/>
      <c r="H540" s="1"/>
      <c r="I540" s="1"/>
    </row>
    <row r="541" spans="4:9">
      <c r="D541" s="1"/>
      <c r="E541" s="1"/>
      <c r="F541" s="1"/>
      <c r="G541" s="1"/>
      <c r="H541" s="1"/>
      <c r="I541" s="1"/>
    </row>
    <row r="542" spans="4:9">
      <c r="D542" s="1"/>
      <c r="E542" s="1"/>
      <c r="F542" s="1"/>
      <c r="G542" s="1"/>
      <c r="H542" s="1"/>
      <c r="I542" s="1"/>
    </row>
    <row r="543" spans="4:9">
      <c r="D543" s="1"/>
      <c r="E543" s="1"/>
      <c r="F543" s="1"/>
      <c r="G543" s="1"/>
      <c r="H543" s="1"/>
      <c r="I543" s="1"/>
    </row>
    <row r="544" spans="4:9">
      <c r="D544" s="1"/>
      <c r="E544" s="1"/>
      <c r="F544" s="1"/>
      <c r="G544" s="1"/>
      <c r="H544" s="1"/>
      <c r="I544" s="1"/>
    </row>
    <row r="545" spans="4:9">
      <c r="D545" s="1"/>
      <c r="E545" s="1"/>
      <c r="F545" s="1"/>
      <c r="G545" s="1"/>
      <c r="H545" s="1"/>
      <c r="I545" s="1"/>
    </row>
    <row r="546" spans="4:9">
      <c r="D546" s="1"/>
      <c r="E546" s="1"/>
      <c r="F546" s="1"/>
      <c r="G546" s="1"/>
      <c r="H546" s="1"/>
      <c r="I546" s="1"/>
    </row>
    <row r="547" spans="4:9">
      <c r="D547" s="1"/>
      <c r="E547" s="1"/>
      <c r="F547" s="1"/>
      <c r="G547" s="1"/>
      <c r="H547" s="1"/>
      <c r="I547" s="1"/>
    </row>
    <row r="548" spans="4:9">
      <c r="D548" s="1"/>
      <c r="E548" s="1"/>
      <c r="F548" s="1"/>
      <c r="G548" s="1"/>
      <c r="H548" s="1"/>
      <c r="I548" s="1"/>
    </row>
    <row r="549" spans="4:9">
      <c r="D549" s="1"/>
      <c r="E549" s="1"/>
      <c r="F549" s="1"/>
      <c r="G549" s="1"/>
      <c r="H549" s="1"/>
      <c r="I549" s="1"/>
    </row>
    <row r="550" spans="4:9">
      <c r="D550" s="1"/>
      <c r="E550" s="1"/>
      <c r="F550" s="1"/>
      <c r="G550" s="1"/>
      <c r="H550" s="1"/>
      <c r="I550" s="1"/>
    </row>
    <row r="551" spans="4:9">
      <c r="D551" s="1"/>
      <c r="E551" s="1"/>
      <c r="F551" s="1"/>
      <c r="G551" s="1"/>
      <c r="H551" s="1"/>
      <c r="I551" s="1"/>
    </row>
    <row r="552" spans="4:9">
      <c r="D552" s="1"/>
      <c r="E552" s="1"/>
      <c r="F552" s="1"/>
      <c r="G552" s="1"/>
      <c r="H552" s="1"/>
      <c r="I552" s="1"/>
    </row>
    <row r="553" spans="4:9">
      <c r="D553" s="1"/>
      <c r="E553" s="1"/>
      <c r="F553" s="1"/>
      <c r="G553" s="1"/>
      <c r="H553" s="1"/>
      <c r="I553" s="1"/>
    </row>
    <row r="554" spans="4:9">
      <c r="D554" s="1"/>
      <c r="E554" s="1"/>
      <c r="F554" s="1"/>
      <c r="G554" s="1"/>
      <c r="H554" s="1"/>
      <c r="I554" s="1"/>
    </row>
    <row r="555" spans="4:9">
      <c r="D555" s="1"/>
      <c r="E555" s="1"/>
      <c r="F555" s="1"/>
      <c r="G555" s="1"/>
      <c r="H555" s="1"/>
      <c r="I555" s="1"/>
    </row>
    <row r="556" spans="4:9">
      <c r="D556" s="1"/>
      <c r="E556" s="1"/>
      <c r="F556" s="1"/>
      <c r="G556" s="1"/>
      <c r="H556" s="1"/>
      <c r="I556" s="1"/>
    </row>
    <row r="557" spans="4:9">
      <c r="D557" s="1"/>
      <c r="E557" s="1"/>
      <c r="F557" s="1"/>
      <c r="G557" s="1"/>
      <c r="H557" s="1"/>
      <c r="I557" s="1"/>
    </row>
    <row r="558" spans="4:9">
      <c r="D558" s="1"/>
      <c r="E558" s="1"/>
      <c r="F558" s="1"/>
      <c r="G558" s="1"/>
      <c r="H558" s="1"/>
      <c r="I558" s="1"/>
    </row>
    <row r="559" spans="4:9">
      <c r="D559" s="1"/>
      <c r="E559" s="1"/>
      <c r="F559" s="1"/>
      <c r="G559" s="1"/>
      <c r="H559" s="1"/>
      <c r="I559" s="1"/>
    </row>
    <row r="560" spans="4:9">
      <c r="D560" s="1"/>
      <c r="E560" s="1"/>
      <c r="F560" s="1"/>
      <c r="G560" s="1"/>
      <c r="H560" s="1"/>
      <c r="I560" s="1"/>
    </row>
    <row r="561" spans="4:9">
      <c r="D561" s="1"/>
      <c r="E561" s="1"/>
      <c r="F561" s="1"/>
      <c r="G561" s="1"/>
      <c r="H561" s="1"/>
      <c r="I561" s="1"/>
    </row>
    <row r="562" spans="4:9">
      <c r="D562" s="1"/>
      <c r="E562" s="1"/>
      <c r="F562" s="1"/>
      <c r="G562" s="1"/>
      <c r="H562" s="1"/>
      <c r="I562" s="1"/>
    </row>
    <row r="563" spans="4:9">
      <c r="D563" s="1"/>
      <c r="E563" s="1"/>
      <c r="F563" s="1"/>
      <c r="G563" s="1"/>
      <c r="H563" s="1"/>
      <c r="I563" s="1"/>
    </row>
    <row r="564" spans="4:9">
      <c r="D564" s="1"/>
      <c r="E564" s="1"/>
      <c r="F564" s="1"/>
      <c r="G564" s="1"/>
      <c r="H564" s="1"/>
      <c r="I564" s="1"/>
    </row>
    <row r="565" spans="4:9">
      <c r="D565" s="1"/>
      <c r="E565" s="1"/>
      <c r="F565" s="1"/>
      <c r="G565" s="1"/>
      <c r="H565" s="1"/>
      <c r="I565" s="1"/>
    </row>
    <row r="566" spans="4:9">
      <c r="D566" s="1"/>
      <c r="E566" s="1"/>
      <c r="F566" s="1"/>
      <c r="G566" s="1"/>
      <c r="H566" s="1"/>
      <c r="I566" s="1"/>
    </row>
    <row r="567" spans="4:9">
      <c r="D567" s="1"/>
      <c r="E567" s="1"/>
      <c r="F567" s="1"/>
      <c r="G567" s="1"/>
      <c r="H567" s="1"/>
      <c r="I567" s="1"/>
    </row>
    <row r="568" spans="4:9">
      <c r="D568" s="1"/>
      <c r="E568" s="1"/>
      <c r="F568" s="1"/>
      <c r="G568" s="1"/>
      <c r="H568" s="1"/>
      <c r="I568" s="1"/>
    </row>
    <row r="569" spans="4:9">
      <c r="D569" s="1"/>
      <c r="E569" s="1"/>
      <c r="F569" s="1"/>
      <c r="G569" s="1"/>
      <c r="H569" s="1"/>
      <c r="I569" s="1"/>
    </row>
    <row r="570" spans="4:9">
      <c r="D570" s="1"/>
      <c r="E570" s="1"/>
      <c r="F570" s="1"/>
      <c r="G570" s="1"/>
      <c r="H570" s="1"/>
      <c r="I570" s="1"/>
    </row>
    <row r="571" spans="4:9">
      <c r="D571" s="1"/>
      <c r="E571" s="1"/>
      <c r="F571" s="1"/>
      <c r="G571" s="1"/>
      <c r="H571" s="1"/>
      <c r="I571" s="1"/>
    </row>
    <row r="572" spans="4:9">
      <c r="D572" s="1"/>
      <c r="E572" s="1"/>
      <c r="F572" s="1"/>
      <c r="G572" s="1"/>
      <c r="H572" s="1"/>
      <c r="I572" s="1"/>
    </row>
    <row r="573" spans="4:9">
      <c r="D573" s="1"/>
      <c r="E573" s="1"/>
      <c r="F573" s="1"/>
      <c r="G573" s="1"/>
      <c r="H573" s="1"/>
      <c r="I573" s="1"/>
    </row>
    <row r="574" spans="4:9">
      <c r="D574" s="1"/>
      <c r="E574" s="1"/>
      <c r="F574" s="1"/>
      <c r="G574" s="1"/>
      <c r="H574" s="1"/>
      <c r="I574" s="1"/>
    </row>
    <row r="575" spans="4:9">
      <c r="D575" s="1"/>
      <c r="E575" s="1"/>
      <c r="F575" s="1"/>
      <c r="G575" s="1"/>
      <c r="H575" s="1"/>
      <c r="I575" s="1"/>
    </row>
    <row r="576" spans="4:9">
      <c r="D576" s="1"/>
      <c r="E576" s="1"/>
      <c r="F576" s="1"/>
      <c r="G576" s="1"/>
      <c r="H576" s="1"/>
      <c r="I576" s="1"/>
    </row>
    <row r="577" spans="4:9">
      <c r="D577" s="1"/>
      <c r="E577" s="1"/>
      <c r="F577" s="1"/>
      <c r="G577" s="1"/>
      <c r="H577" s="1"/>
      <c r="I577" s="1"/>
    </row>
    <row r="578" spans="4:9">
      <c r="D578" s="1"/>
      <c r="E578" s="1"/>
      <c r="F578" s="1"/>
      <c r="G578" s="1"/>
      <c r="H578" s="1"/>
      <c r="I578" s="1"/>
    </row>
    <row r="579" spans="4:9">
      <c r="D579" s="1"/>
      <c r="E579" s="1"/>
      <c r="F579" s="1"/>
      <c r="G579" s="1"/>
      <c r="H579" s="1"/>
      <c r="I579" s="1"/>
    </row>
    <row r="580" spans="4:9">
      <c r="D580" s="1"/>
      <c r="E580" s="1"/>
      <c r="F580" s="1"/>
      <c r="G580" s="1"/>
      <c r="H580" s="1"/>
      <c r="I580" s="1"/>
    </row>
    <row r="581" spans="4:9">
      <c r="D581" s="1"/>
      <c r="E581" s="1"/>
      <c r="F581" s="1"/>
      <c r="G581" s="1"/>
      <c r="H581" s="1"/>
      <c r="I581" s="1"/>
    </row>
    <row r="582" spans="4:9">
      <c r="D582" s="1"/>
      <c r="E582" s="1"/>
      <c r="F582" s="1"/>
      <c r="G582" s="1"/>
      <c r="H582" s="1"/>
      <c r="I582" s="1"/>
    </row>
    <row r="583" spans="4:9">
      <c r="D583" s="1"/>
      <c r="E583" s="1"/>
      <c r="F583" s="1"/>
      <c r="G583" s="1"/>
      <c r="H583" s="1"/>
      <c r="I583" s="1"/>
    </row>
    <row r="584" spans="4:9">
      <c r="D584" s="1"/>
      <c r="E584" s="1"/>
      <c r="F584" s="1"/>
      <c r="G584" s="1"/>
      <c r="H584" s="1"/>
      <c r="I584" s="1"/>
    </row>
    <row r="585" spans="4:9">
      <c r="D585" s="1"/>
      <c r="E585" s="1"/>
      <c r="F585" s="1"/>
      <c r="G585" s="1"/>
      <c r="H585" s="1"/>
      <c r="I585" s="1"/>
    </row>
    <row r="586" spans="4:9">
      <c r="D586" s="1"/>
      <c r="E586" s="1"/>
      <c r="F586" s="1"/>
      <c r="G586" s="1"/>
      <c r="H586" s="1"/>
      <c r="I586" s="1"/>
    </row>
    <row r="587" spans="4:9">
      <c r="D587" s="1"/>
      <c r="E587" s="1"/>
      <c r="F587" s="1"/>
      <c r="G587" s="1"/>
      <c r="H587" s="1"/>
      <c r="I587" s="1"/>
    </row>
    <row r="588" spans="4:9">
      <c r="D588" s="1"/>
      <c r="E588" s="1"/>
      <c r="F588" s="1"/>
      <c r="G588" s="1"/>
      <c r="H588" s="1"/>
      <c r="I588" s="1"/>
    </row>
    <row r="589" spans="4:9">
      <c r="D589" s="1"/>
      <c r="E589" s="1"/>
      <c r="F589" s="1"/>
      <c r="G589" s="1"/>
      <c r="H589" s="1"/>
      <c r="I589" s="1"/>
    </row>
    <row r="590" spans="4:9">
      <c r="D590" s="1"/>
      <c r="E590" s="1"/>
      <c r="F590" s="1"/>
      <c r="G590" s="1"/>
      <c r="H590" s="1"/>
      <c r="I590" s="1"/>
    </row>
    <row r="591" spans="4:9">
      <c r="D591" s="1"/>
      <c r="E591" s="1"/>
      <c r="F591" s="1"/>
      <c r="G591" s="1"/>
      <c r="H591" s="1"/>
      <c r="I591" s="1"/>
    </row>
    <row r="592" spans="4:9">
      <c r="D592" s="1"/>
      <c r="E592" s="1"/>
      <c r="F592" s="1"/>
      <c r="G592" s="1"/>
      <c r="H592" s="1"/>
      <c r="I592" s="1"/>
    </row>
    <row r="593" spans="4:9">
      <c r="D593" s="1"/>
      <c r="E593" s="1"/>
      <c r="F593" s="1"/>
      <c r="G593" s="1"/>
      <c r="H593" s="1"/>
      <c r="I593" s="1"/>
    </row>
    <row r="594" spans="4:9">
      <c r="D594" s="1"/>
      <c r="E594" s="1"/>
      <c r="F594" s="1"/>
      <c r="G594" s="1"/>
      <c r="H594" s="1"/>
      <c r="I594" s="1"/>
    </row>
    <row r="595" spans="4:9">
      <c r="D595" s="1"/>
      <c r="E595" s="1"/>
      <c r="F595" s="1"/>
      <c r="G595" s="1"/>
      <c r="H595" s="1"/>
      <c r="I595" s="1"/>
    </row>
    <row r="596" spans="4:9">
      <c r="D596" s="1"/>
      <c r="E596" s="1"/>
      <c r="F596" s="1"/>
      <c r="G596" s="1"/>
      <c r="H596" s="1"/>
      <c r="I596" s="1"/>
    </row>
    <row r="597" spans="4:9">
      <c r="D597" s="1"/>
      <c r="E597" s="1"/>
      <c r="F597" s="1"/>
      <c r="G597" s="1"/>
      <c r="H597" s="1"/>
      <c r="I597" s="1"/>
    </row>
    <row r="598" spans="4:9">
      <c r="D598" s="1"/>
      <c r="E598" s="1"/>
      <c r="F598" s="1"/>
      <c r="G598" s="1"/>
      <c r="H598" s="1"/>
      <c r="I598" s="1"/>
    </row>
    <row r="599" spans="4:9">
      <c r="D599" s="1"/>
      <c r="E599" s="1"/>
      <c r="F599" s="1"/>
      <c r="G599" s="1"/>
      <c r="H599" s="1"/>
      <c r="I599" s="1"/>
    </row>
    <row r="600" spans="4:9">
      <c r="D600" s="1"/>
      <c r="E600" s="1"/>
      <c r="F600" s="1"/>
      <c r="G600" s="1"/>
      <c r="H600" s="1"/>
      <c r="I600" s="1"/>
    </row>
    <row r="601" spans="4:9">
      <c r="D601" s="1"/>
      <c r="E601" s="1"/>
      <c r="F601" s="1"/>
      <c r="G601" s="1"/>
      <c r="H601" s="1"/>
      <c r="I601" s="1"/>
    </row>
    <row r="602" spans="4:9">
      <c r="D602" s="1"/>
      <c r="E602" s="1"/>
      <c r="F602" s="1"/>
      <c r="G602" s="1"/>
      <c r="H602" s="1"/>
      <c r="I602" s="1"/>
    </row>
    <row r="603" spans="4:9">
      <c r="D603" s="1"/>
      <c r="E603" s="1"/>
      <c r="F603" s="1"/>
      <c r="G603" s="1"/>
      <c r="H603" s="1"/>
      <c r="I603" s="1"/>
    </row>
    <row r="604" spans="4:9">
      <c r="D604" s="1"/>
      <c r="E604" s="1"/>
      <c r="F604" s="1"/>
      <c r="G604" s="1"/>
      <c r="H604" s="1"/>
      <c r="I604" s="1"/>
    </row>
    <row r="605" spans="4:9">
      <c r="D605" s="1"/>
      <c r="E605" s="1"/>
      <c r="F605" s="1"/>
      <c r="G605" s="1"/>
      <c r="H605" s="1"/>
      <c r="I605" s="1"/>
    </row>
    <row r="606" spans="4:9">
      <c r="D606" s="1"/>
      <c r="E606" s="1"/>
      <c r="F606" s="1"/>
      <c r="G606" s="1"/>
      <c r="H606" s="1"/>
      <c r="I606" s="1"/>
    </row>
    <row r="607" spans="4:9">
      <c r="D607" s="1"/>
      <c r="E607" s="1"/>
      <c r="F607" s="1"/>
      <c r="G607" s="1"/>
      <c r="H607" s="1"/>
      <c r="I607" s="1"/>
    </row>
    <row r="608" spans="4:9">
      <c r="D608" s="1"/>
      <c r="E608" s="1"/>
      <c r="F608" s="1"/>
      <c r="G608" s="1"/>
      <c r="H608" s="1"/>
      <c r="I608" s="1"/>
    </row>
    <row r="609" spans="4:9">
      <c r="D609" s="1"/>
      <c r="E609" s="1"/>
      <c r="F609" s="1"/>
      <c r="G609" s="1"/>
      <c r="H609" s="1"/>
      <c r="I609" s="1"/>
    </row>
    <row r="610" spans="4:9">
      <c r="D610" s="1"/>
      <c r="E610" s="1"/>
      <c r="F610" s="1"/>
      <c r="G610" s="1"/>
      <c r="H610" s="1"/>
      <c r="I610" s="1"/>
    </row>
    <row r="611" spans="4:9">
      <c r="D611" s="1"/>
      <c r="E611" s="1"/>
      <c r="F611" s="1"/>
      <c r="G611" s="1"/>
      <c r="H611" s="1"/>
      <c r="I611" s="1"/>
    </row>
    <row r="612" spans="4:9">
      <c r="D612" s="1"/>
      <c r="E612" s="1"/>
      <c r="F612" s="1"/>
      <c r="G612" s="1"/>
      <c r="H612" s="1"/>
      <c r="I612" s="1"/>
    </row>
    <row r="613" spans="4:9">
      <c r="D613" s="1"/>
      <c r="E613" s="1"/>
      <c r="F613" s="1"/>
      <c r="G613" s="1"/>
      <c r="H613" s="1"/>
      <c r="I613" s="1"/>
    </row>
    <row r="614" spans="4:9">
      <c r="D614" s="1"/>
      <c r="E614" s="1"/>
      <c r="F614" s="1"/>
      <c r="G614" s="1"/>
      <c r="H614" s="1"/>
      <c r="I614" s="1"/>
    </row>
    <row r="615" spans="4:9">
      <c r="D615" s="1"/>
      <c r="E615" s="1"/>
      <c r="F615" s="1"/>
      <c r="G615" s="1"/>
      <c r="H615" s="1"/>
      <c r="I615" s="1"/>
    </row>
    <row r="616" spans="4:9">
      <c r="D616" s="1"/>
      <c r="E616" s="1"/>
      <c r="F616" s="1"/>
      <c r="G616" s="1"/>
      <c r="H616" s="1"/>
      <c r="I616" s="1"/>
    </row>
    <row r="617" spans="4:9">
      <c r="D617" s="1"/>
      <c r="E617" s="1"/>
      <c r="F617" s="1"/>
      <c r="G617" s="1"/>
      <c r="H617" s="1"/>
      <c r="I617" s="1"/>
    </row>
    <row r="618" spans="4:9">
      <c r="D618" s="1"/>
      <c r="E618" s="1"/>
      <c r="F618" s="1"/>
      <c r="G618" s="1"/>
      <c r="H618" s="1"/>
      <c r="I618" s="1"/>
    </row>
    <row r="619" spans="4:9">
      <c r="D619" s="1"/>
      <c r="E619" s="1"/>
      <c r="F619" s="1"/>
      <c r="G619" s="1"/>
      <c r="H619" s="1"/>
      <c r="I619" s="1"/>
    </row>
    <row r="620" spans="4:9">
      <c r="D620" s="1"/>
      <c r="E620" s="1"/>
      <c r="F620" s="1"/>
      <c r="G620" s="1"/>
      <c r="H620" s="1"/>
      <c r="I620" s="1"/>
    </row>
    <row r="621" spans="4:9">
      <c r="D621" s="1"/>
      <c r="E621" s="1"/>
      <c r="F621" s="1"/>
      <c r="G621" s="1"/>
      <c r="H621" s="1"/>
      <c r="I621" s="1"/>
    </row>
    <row r="622" spans="4:9">
      <c r="D622" s="1"/>
      <c r="E622" s="1"/>
      <c r="F622" s="1"/>
      <c r="G622" s="1"/>
      <c r="H622" s="1"/>
      <c r="I622" s="1"/>
    </row>
    <row r="623" spans="4:9">
      <c r="D623" s="1"/>
      <c r="E623" s="1"/>
      <c r="F623" s="1"/>
      <c r="G623" s="1"/>
      <c r="H623" s="1"/>
      <c r="I623" s="1"/>
    </row>
    <row r="624" spans="4:9">
      <c r="D624" s="1"/>
      <c r="E624" s="1"/>
      <c r="F624" s="1"/>
      <c r="G624" s="1"/>
      <c r="H624" s="1"/>
      <c r="I624" s="1"/>
    </row>
    <row r="625" spans="4:9">
      <c r="D625" s="1"/>
      <c r="E625" s="1"/>
      <c r="F625" s="1"/>
      <c r="G625" s="1"/>
      <c r="H625" s="1"/>
      <c r="I625" s="1"/>
    </row>
    <row r="626" spans="4:9">
      <c r="D626" s="1"/>
      <c r="E626" s="1"/>
      <c r="F626" s="1"/>
      <c r="G626" s="1"/>
      <c r="H626" s="1"/>
      <c r="I626" s="1"/>
    </row>
    <row r="627" spans="4:9">
      <c r="D627" s="1"/>
      <c r="E627" s="1"/>
      <c r="F627" s="1"/>
      <c r="G627" s="1"/>
      <c r="H627" s="1"/>
      <c r="I627" s="1"/>
    </row>
    <row r="628" spans="4:9">
      <c r="D628" s="1"/>
      <c r="E628" s="1"/>
      <c r="F628" s="1"/>
      <c r="G628" s="1"/>
      <c r="H628" s="1"/>
      <c r="I628" s="1"/>
    </row>
    <row r="629" spans="4:9">
      <c r="D629" s="1"/>
      <c r="E629" s="1"/>
      <c r="F629" s="1"/>
      <c r="G629" s="1"/>
      <c r="H629" s="1"/>
      <c r="I629" s="1"/>
    </row>
    <row r="630" spans="4:9">
      <c r="D630" s="1"/>
      <c r="E630" s="1"/>
      <c r="F630" s="1"/>
      <c r="G630" s="1"/>
      <c r="H630" s="1"/>
      <c r="I630" s="1"/>
    </row>
    <row r="631" spans="4:9">
      <c r="D631" s="1"/>
      <c r="E631" s="1"/>
      <c r="F631" s="1"/>
      <c r="G631" s="1"/>
      <c r="H631" s="1"/>
      <c r="I631" s="1"/>
    </row>
    <row r="632" spans="4:9">
      <c r="D632" s="1"/>
      <c r="E632" s="1"/>
      <c r="F632" s="1"/>
      <c r="G632" s="1"/>
      <c r="H632" s="1"/>
      <c r="I632" s="1"/>
    </row>
    <row r="633" spans="4:9">
      <c r="D633" s="1"/>
      <c r="E633" s="1"/>
      <c r="F633" s="1"/>
      <c r="G633" s="1"/>
      <c r="H633" s="1"/>
      <c r="I633" s="1"/>
    </row>
    <row r="634" spans="4:9">
      <c r="D634" s="1"/>
      <c r="E634" s="1"/>
      <c r="F634" s="1"/>
      <c r="G634" s="1"/>
      <c r="H634" s="1"/>
      <c r="I634" s="1"/>
    </row>
    <row r="635" spans="4:9">
      <c r="D635" s="1"/>
      <c r="E635" s="1"/>
      <c r="F635" s="1"/>
      <c r="G635" s="1"/>
      <c r="H635" s="1"/>
      <c r="I635" s="1"/>
    </row>
    <row r="636" spans="4:9">
      <c r="D636" s="1"/>
      <c r="E636" s="1"/>
      <c r="F636" s="1"/>
      <c r="G636" s="1"/>
      <c r="H636" s="1"/>
      <c r="I636" s="1"/>
    </row>
    <row r="637" spans="4:9">
      <c r="D637" s="1"/>
      <c r="E637" s="1"/>
      <c r="F637" s="1"/>
      <c r="G637" s="1"/>
      <c r="H637" s="1"/>
      <c r="I637" s="1"/>
    </row>
    <row r="638" spans="4:9">
      <c r="D638" s="1"/>
      <c r="E638" s="1"/>
      <c r="F638" s="1"/>
      <c r="G638" s="1"/>
      <c r="H638" s="1"/>
      <c r="I638" s="1"/>
    </row>
    <row r="639" spans="4:9">
      <c r="D639" s="1"/>
      <c r="E639" s="1"/>
      <c r="F639" s="1"/>
      <c r="G639" s="1"/>
      <c r="H639" s="1"/>
      <c r="I639" s="1"/>
    </row>
    <row r="640" spans="4:9">
      <c r="D640" s="1"/>
      <c r="E640" s="1"/>
      <c r="F640" s="1"/>
      <c r="G640" s="1"/>
      <c r="H640" s="1"/>
      <c r="I640" s="1"/>
    </row>
    <row r="641" spans="4:9">
      <c r="D641" s="1"/>
      <c r="E641" s="1"/>
      <c r="F641" s="1"/>
      <c r="G641" s="1"/>
      <c r="H641" s="1"/>
      <c r="I641" s="1"/>
    </row>
    <row r="642" spans="4:9">
      <c r="D642" s="1"/>
      <c r="E642" s="1"/>
      <c r="F642" s="1"/>
      <c r="G642" s="1"/>
      <c r="H642" s="1"/>
      <c r="I642" s="1"/>
    </row>
    <row r="643" spans="4:9">
      <c r="D643" s="1"/>
      <c r="E643" s="1"/>
      <c r="F643" s="1"/>
      <c r="G643" s="1"/>
      <c r="H643" s="1"/>
      <c r="I643" s="1"/>
    </row>
    <row r="644" spans="4:9">
      <c r="D644" s="1"/>
      <c r="E644" s="1"/>
      <c r="F644" s="1"/>
      <c r="G644" s="1"/>
      <c r="H644" s="1"/>
      <c r="I644" s="1"/>
    </row>
    <row r="645" spans="4:9">
      <c r="D645" s="1"/>
      <c r="E645" s="1"/>
      <c r="F645" s="1"/>
      <c r="G645" s="1"/>
      <c r="H645" s="1"/>
      <c r="I645" s="1"/>
    </row>
    <row r="646" spans="4:9">
      <c r="D646" s="1"/>
      <c r="E646" s="1"/>
      <c r="F646" s="1"/>
      <c r="G646" s="1"/>
      <c r="H646" s="1"/>
      <c r="I646" s="1"/>
    </row>
    <row r="647" spans="4:9">
      <c r="D647" s="1"/>
      <c r="E647" s="1"/>
      <c r="F647" s="1"/>
      <c r="G647" s="1"/>
      <c r="H647" s="1"/>
      <c r="I647" s="1"/>
    </row>
    <row r="648" spans="4:9">
      <c r="D648" s="1"/>
      <c r="E648" s="1"/>
      <c r="F648" s="1"/>
      <c r="G648" s="1"/>
      <c r="H648" s="1"/>
      <c r="I648" s="1"/>
    </row>
    <row r="649" spans="4:9">
      <c r="D649" s="1"/>
      <c r="E649" s="1"/>
      <c r="F649" s="1"/>
      <c r="G649" s="1"/>
      <c r="H649" s="1"/>
      <c r="I649" s="1"/>
    </row>
    <row r="650" spans="4:9">
      <c r="D650" s="1"/>
      <c r="E650" s="1"/>
      <c r="F650" s="1"/>
      <c r="G650" s="1"/>
      <c r="H650" s="1"/>
      <c r="I650" s="1"/>
    </row>
    <row r="651" spans="4:9">
      <c r="D651" s="1"/>
      <c r="E651" s="1"/>
      <c r="F651" s="1"/>
      <c r="G651" s="1"/>
      <c r="H651" s="1"/>
      <c r="I651" s="1"/>
    </row>
    <row r="652" spans="4:9">
      <c r="D652" s="1"/>
      <c r="E652" s="1"/>
      <c r="F652" s="1"/>
      <c r="G652" s="1"/>
      <c r="H652" s="1"/>
      <c r="I652" s="1"/>
    </row>
    <row r="653" spans="4:9">
      <c r="D653" s="1"/>
      <c r="E653" s="1"/>
      <c r="F653" s="1"/>
      <c r="G653" s="1"/>
      <c r="H653" s="1"/>
      <c r="I653" s="1"/>
    </row>
    <row r="654" spans="4:9">
      <c r="D654" s="1"/>
      <c r="E654" s="1"/>
      <c r="F654" s="1"/>
      <c r="G654" s="1"/>
      <c r="H654" s="1"/>
      <c r="I654" s="1"/>
    </row>
    <row r="655" spans="4:9">
      <c r="D655" s="1"/>
      <c r="E655" s="1"/>
      <c r="F655" s="1"/>
      <c r="G655" s="1"/>
      <c r="H655" s="1"/>
      <c r="I655" s="1"/>
    </row>
    <row r="656" spans="4:9">
      <c r="D656" s="1"/>
      <c r="E656" s="1"/>
      <c r="F656" s="1"/>
      <c r="G656" s="1"/>
      <c r="H656" s="1"/>
      <c r="I656" s="1"/>
    </row>
    <row r="657" spans="4:9">
      <c r="D657" s="1"/>
      <c r="E657" s="1"/>
      <c r="F657" s="1"/>
      <c r="G657" s="1"/>
      <c r="H657" s="1"/>
      <c r="I657" s="1"/>
    </row>
    <row r="658" spans="4:9">
      <c r="D658" s="1"/>
      <c r="E658" s="1"/>
      <c r="F658" s="1"/>
      <c r="G658" s="1"/>
      <c r="H658" s="1"/>
      <c r="I658" s="1"/>
    </row>
    <row r="659" spans="4:9">
      <c r="D659" s="1"/>
      <c r="E659" s="1"/>
      <c r="F659" s="1"/>
      <c r="G659" s="1"/>
      <c r="H659" s="1"/>
      <c r="I659" s="1"/>
    </row>
    <row r="660" spans="4:9">
      <c r="D660" s="1"/>
      <c r="E660" s="1"/>
      <c r="F660" s="1"/>
      <c r="G660" s="1"/>
      <c r="H660" s="1"/>
      <c r="I660" s="1"/>
    </row>
    <row r="661" spans="4:9">
      <c r="D661" s="1"/>
      <c r="E661" s="1"/>
      <c r="F661" s="1"/>
      <c r="G661" s="1"/>
      <c r="H661" s="1"/>
      <c r="I661" s="1"/>
    </row>
    <row r="662" spans="4:9">
      <c r="D662" s="1"/>
      <c r="E662" s="1"/>
      <c r="F662" s="1"/>
      <c r="G662" s="1"/>
      <c r="H662" s="1"/>
      <c r="I662" s="1"/>
    </row>
    <row r="663" spans="4:9">
      <c r="D663" s="1"/>
      <c r="E663" s="1"/>
      <c r="F663" s="1"/>
      <c r="G663" s="1"/>
      <c r="H663" s="1"/>
      <c r="I663" s="1"/>
    </row>
    <row r="664" spans="4:9">
      <c r="D664" s="1"/>
      <c r="E664" s="1"/>
      <c r="F664" s="1"/>
      <c r="G664" s="1"/>
      <c r="H664" s="1"/>
      <c r="I664" s="1"/>
    </row>
    <row r="665" spans="4:9">
      <c r="D665" s="1"/>
      <c r="E665" s="1"/>
      <c r="F665" s="1"/>
      <c r="G665" s="1"/>
      <c r="H665" s="1"/>
      <c r="I665" s="1"/>
    </row>
    <row r="666" spans="4:9">
      <c r="D666" s="1"/>
      <c r="E666" s="1"/>
      <c r="F666" s="1"/>
      <c r="G666" s="1"/>
      <c r="H666" s="1"/>
      <c r="I666" s="1"/>
    </row>
    <row r="667" spans="4:9">
      <c r="D667" s="1"/>
      <c r="E667" s="1"/>
      <c r="F667" s="1"/>
      <c r="G667" s="1"/>
      <c r="H667" s="1"/>
      <c r="I667" s="1"/>
    </row>
    <row r="668" spans="4:9">
      <c r="D668" s="1"/>
      <c r="E668" s="1"/>
      <c r="F668" s="1"/>
      <c r="G668" s="1"/>
      <c r="H668" s="1"/>
      <c r="I668" s="1"/>
    </row>
    <row r="669" spans="4:9">
      <c r="D669" s="1"/>
      <c r="E669" s="1"/>
      <c r="F669" s="1"/>
      <c r="G669" s="1"/>
      <c r="H669" s="1"/>
      <c r="I669" s="1"/>
    </row>
    <row r="670" spans="4:9">
      <c r="D670" s="1"/>
      <c r="E670" s="1"/>
      <c r="F670" s="1"/>
      <c r="G670" s="1"/>
      <c r="H670" s="1"/>
      <c r="I670" s="1"/>
    </row>
    <row r="671" spans="4:9">
      <c r="D671" s="1"/>
      <c r="E671" s="1"/>
      <c r="F671" s="1"/>
      <c r="G671" s="1"/>
      <c r="H671" s="1"/>
      <c r="I671" s="1"/>
    </row>
    <row r="672" spans="4:9">
      <c r="D672" s="1"/>
      <c r="E672" s="1"/>
      <c r="F672" s="1"/>
      <c r="G672" s="1"/>
      <c r="H672" s="1"/>
      <c r="I672" s="1"/>
    </row>
    <row r="673" spans="4:9">
      <c r="D673" s="1"/>
      <c r="E673" s="1"/>
      <c r="F673" s="1"/>
      <c r="G673" s="1"/>
      <c r="H673" s="1"/>
      <c r="I673" s="1"/>
    </row>
    <row r="674" spans="4:9">
      <c r="D674" s="1"/>
      <c r="E674" s="1"/>
      <c r="F674" s="1"/>
      <c r="G674" s="1"/>
      <c r="H674" s="1"/>
      <c r="I674" s="1"/>
    </row>
    <row r="675" spans="4:9">
      <c r="D675" s="1"/>
      <c r="E675" s="1"/>
      <c r="F675" s="1"/>
      <c r="G675" s="1"/>
      <c r="H675" s="1"/>
      <c r="I675" s="1"/>
    </row>
    <row r="676" spans="4:9">
      <c r="D676" s="1"/>
      <c r="E676" s="1"/>
      <c r="F676" s="1"/>
      <c r="G676" s="1"/>
      <c r="H676" s="1"/>
      <c r="I676" s="1"/>
    </row>
    <row r="677" spans="4:9">
      <c r="D677" s="1"/>
      <c r="E677" s="1"/>
      <c r="F677" s="1"/>
      <c r="G677" s="1"/>
      <c r="H677" s="1"/>
      <c r="I677" s="1"/>
    </row>
    <row r="678" spans="4:9">
      <c r="D678" s="1"/>
      <c r="E678" s="1"/>
      <c r="F678" s="1"/>
      <c r="G678" s="1"/>
      <c r="H678" s="1"/>
      <c r="I678" s="1"/>
    </row>
    <row r="679" spans="4:9">
      <c r="D679" s="1"/>
      <c r="E679" s="1"/>
      <c r="F679" s="1"/>
      <c r="G679" s="1"/>
      <c r="H679" s="1"/>
      <c r="I679" s="1"/>
    </row>
  </sheetData>
  <autoFilter ref="A2:I94" xr:uid="{00000000-0009-0000-0000-000005000000}"/>
  <mergeCells count="1">
    <mergeCell ref="A1:I1"/>
  </mergeCells>
  <phoneticPr fontId="1" type="noConversion"/>
  <printOptions gridLines="1"/>
  <pageMargins left="0.7" right="0.7" top="0.75" bottom="0.75" header="0.3" footer="0.3"/>
  <pageSetup paperSize="9" scale="65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79998168889431442"/>
  </sheetPr>
  <dimension ref="A1:M1513"/>
  <sheetViews>
    <sheetView zoomScaleNormal="100" zoomScaleSheetLayoutView="110" workbookViewId="0">
      <pane ySplit="2" topLeftCell="A1349" activePane="bottomLeft" state="frozen"/>
      <selection pane="bottomLeft" activeCell="A1363" sqref="A1363"/>
    </sheetView>
  </sheetViews>
  <sheetFormatPr defaultColWidth="8.875" defaultRowHeight="13.5"/>
  <cols>
    <col min="1" max="2" width="12.625" style="91" customWidth="1"/>
    <col min="3" max="3" width="40.625" style="92" customWidth="1"/>
    <col min="4" max="5" width="9.125" style="123" customWidth="1"/>
    <col min="6" max="7" width="12.625" style="123" customWidth="1"/>
    <col min="8" max="9" width="14.125" style="123" customWidth="1"/>
    <col min="10" max="10" width="23.125" style="97" customWidth="1"/>
    <col min="11" max="11" width="21.875" style="97" customWidth="1"/>
    <col min="12" max="16384" width="8.875" style="3"/>
  </cols>
  <sheetData>
    <row r="1" spans="1:11" s="4" customFormat="1" ht="27" customHeight="1">
      <c r="A1" s="207" t="s">
        <v>2458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</row>
    <row r="2" spans="1:11" s="4" customFormat="1" ht="18" customHeight="1">
      <c r="A2" s="118" t="s">
        <v>4241</v>
      </c>
      <c r="B2" s="118" t="s">
        <v>2400</v>
      </c>
      <c r="C2" s="118" t="s">
        <v>4242</v>
      </c>
      <c r="D2" s="118" t="s">
        <v>6541</v>
      </c>
      <c r="E2" s="118" t="s">
        <v>6921</v>
      </c>
      <c r="F2" s="118" t="s">
        <v>6527</v>
      </c>
      <c r="G2" s="118" t="s">
        <v>6675</v>
      </c>
      <c r="H2" s="118" t="s">
        <v>6529</v>
      </c>
      <c r="I2" s="118" t="s">
        <v>6530</v>
      </c>
      <c r="J2" s="118" t="s">
        <v>6532</v>
      </c>
      <c r="K2" s="118" t="s">
        <v>6528</v>
      </c>
    </row>
    <row r="3" spans="1:11" ht="15.75" customHeight="1">
      <c r="A3" s="84" t="s">
        <v>4668</v>
      </c>
      <c r="B3" s="84" t="s">
        <v>4669</v>
      </c>
      <c r="C3" s="136" t="s">
        <v>4670</v>
      </c>
      <c r="D3" s="84"/>
      <c r="E3" s="84"/>
      <c r="F3" s="84"/>
      <c r="G3" s="84"/>
      <c r="H3" s="84"/>
      <c r="I3" s="84"/>
      <c r="J3" s="54" t="s">
        <v>4671</v>
      </c>
      <c r="K3" s="44"/>
    </row>
    <row r="4" spans="1:11" ht="15" customHeight="1">
      <c r="A4" s="84" t="s">
        <v>379</v>
      </c>
      <c r="B4" s="84" t="s">
        <v>4267</v>
      </c>
      <c r="C4" s="136" t="s">
        <v>6634</v>
      </c>
      <c r="D4" s="84"/>
      <c r="E4" s="84"/>
      <c r="F4" s="84"/>
      <c r="G4" s="84"/>
      <c r="H4" s="84"/>
      <c r="I4" s="84"/>
      <c r="J4" s="55"/>
      <c r="K4" s="44"/>
    </row>
    <row r="5" spans="1:11" ht="15" customHeight="1">
      <c r="A5" s="84" t="s">
        <v>380</v>
      </c>
      <c r="B5" s="84" t="s">
        <v>4267</v>
      </c>
      <c r="C5" s="136" t="s">
        <v>2522</v>
      </c>
      <c r="D5" s="84"/>
      <c r="E5" s="84"/>
      <c r="F5" s="84"/>
      <c r="G5" s="84"/>
      <c r="H5" s="84"/>
      <c r="I5" s="84"/>
      <c r="J5" s="55"/>
      <c r="K5" s="44"/>
    </row>
    <row r="6" spans="1:11" ht="15" customHeight="1">
      <c r="A6" s="84" t="s">
        <v>4672</v>
      </c>
      <c r="B6" s="84" t="s">
        <v>4669</v>
      </c>
      <c r="C6" s="136" t="s">
        <v>4673</v>
      </c>
      <c r="D6" s="84"/>
      <c r="E6" s="84"/>
      <c r="F6" s="84"/>
      <c r="G6" s="84"/>
      <c r="H6" s="84"/>
      <c r="I6" s="84"/>
      <c r="J6" s="54" t="s">
        <v>4671</v>
      </c>
      <c r="K6" s="44"/>
    </row>
    <row r="7" spans="1:11" ht="15" customHeight="1">
      <c r="A7" s="84" t="s">
        <v>381</v>
      </c>
      <c r="B7" s="84" t="s">
        <v>4245</v>
      </c>
      <c r="C7" s="136" t="s">
        <v>4674</v>
      </c>
      <c r="D7" s="84"/>
      <c r="E7" s="84"/>
      <c r="F7" s="84"/>
      <c r="G7" s="84"/>
      <c r="H7" s="84"/>
      <c r="I7" s="84"/>
      <c r="J7" s="94"/>
      <c r="K7" s="44"/>
    </row>
    <row r="8" spans="1:11" ht="15" customHeight="1">
      <c r="A8" s="84" t="s">
        <v>382</v>
      </c>
      <c r="B8" s="84" t="s">
        <v>4245</v>
      </c>
      <c r="C8" s="136" t="s">
        <v>4675</v>
      </c>
      <c r="D8" s="84"/>
      <c r="E8" s="84"/>
      <c r="F8" s="84"/>
      <c r="G8" s="84"/>
      <c r="H8" s="84"/>
      <c r="I8" s="84"/>
      <c r="J8" s="94"/>
      <c r="K8" s="44"/>
    </row>
    <row r="9" spans="1:11" ht="15" customHeight="1">
      <c r="A9" s="84" t="s">
        <v>383</v>
      </c>
      <c r="B9" s="84" t="s">
        <v>4245</v>
      </c>
      <c r="C9" s="136" t="s">
        <v>4676</v>
      </c>
      <c r="D9" s="84"/>
      <c r="E9" s="84"/>
      <c r="F9" s="84"/>
      <c r="G9" s="84"/>
      <c r="H9" s="84"/>
      <c r="I9" s="84"/>
      <c r="J9" s="94"/>
      <c r="K9" s="44"/>
    </row>
    <row r="10" spans="1:11" ht="15" customHeight="1">
      <c r="A10" s="84" t="s">
        <v>384</v>
      </c>
      <c r="B10" s="84" t="s">
        <v>4245</v>
      </c>
      <c r="C10" s="136" t="s">
        <v>4677</v>
      </c>
      <c r="D10" s="84"/>
      <c r="E10" s="84"/>
      <c r="F10" s="84"/>
      <c r="G10" s="84"/>
      <c r="H10" s="84"/>
      <c r="I10" s="84"/>
      <c r="J10" s="94"/>
      <c r="K10" s="44"/>
    </row>
    <row r="11" spans="1:11" ht="15" customHeight="1">
      <c r="A11" s="84" t="s">
        <v>385</v>
      </c>
      <c r="B11" s="84" t="s">
        <v>4245</v>
      </c>
      <c r="C11" s="136" t="s">
        <v>4678</v>
      </c>
      <c r="D11" s="84"/>
      <c r="E11" s="84"/>
      <c r="F11" s="84"/>
      <c r="G11" s="84"/>
      <c r="H11" s="84"/>
      <c r="I11" s="84"/>
      <c r="J11" s="94"/>
      <c r="K11" s="44"/>
    </row>
    <row r="12" spans="1:11" ht="15" customHeight="1">
      <c r="A12" s="84" t="s">
        <v>386</v>
      </c>
      <c r="B12" s="84" t="s">
        <v>4245</v>
      </c>
      <c r="C12" s="136" t="s">
        <v>2520</v>
      </c>
      <c r="D12" s="84"/>
      <c r="E12" s="84"/>
      <c r="F12" s="84"/>
      <c r="G12" s="84"/>
      <c r="H12" s="84"/>
      <c r="I12" s="84"/>
      <c r="J12" s="94"/>
      <c r="K12" s="44"/>
    </row>
    <row r="13" spans="1:11" ht="15" customHeight="1">
      <c r="A13" s="84" t="s">
        <v>387</v>
      </c>
      <c r="B13" s="84" t="s">
        <v>4245</v>
      </c>
      <c r="C13" s="136" t="s">
        <v>4679</v>
      </c>
      <c r="D13" s="84"/>
      <c r="E13" s="84"/>
      <c r="F13" s="84"/>
      <c r="G13" s="84"/>
      <c r="H13" s="84"/>
      <c r="I13" s="84"/>
      <c r="J13" s="94"/>
      <c r="K13" s="44"/>
    </row>
    <row r="14" spans="1:11" ht="15" customHeight="1">
      <c r="A14" s="84" t="s">
        <v>388</v>
      </c>
      <c r="B14" s="84" t="s">
        <v>4245</v>
      </c>
      <c r="C14" s="136" t="s">
        <v>4680</v>
      </c>
      <c r="D14" s="84"/>
      <c r="E14" s="84"/>
      <c r="F14" s="84"/>
      <c r="G14" s="84"/>
      <c r="H14" s="84"/>
      <c r="I14" s="84"/>
      <c r="J14" s="94"/>
      <c r="K14" s="44"/>
    </row>
    <row r="15" spans="1:11" ht="15" customHeight="1">
      <c r="A15" s="84" t="s">
        <v>389</v>
      </c>
      <c r="B15" s="84" t="s">
        <v>4245</v>
      </c>
      <c r="C15" s="136" t="s">
        <v>4681</v>
      </c>
      <c r="D15" s="84"/>
      <c r="E15" s="84"/>
      <c r="F15" s="84"/>
      <c r="G15" s="84"/>
      <c r="H15" s="84"/>
      <c r="I15" s="84"/>
      <c r="J15" s="94"/>
      <c r="K15" s="44"/>
    </row>
    <row r="16" spans="1:11" ht="15" customHeight="1">
      <c r="A16" s="84" t="s">
        <v>390</v>
      </c>
      <c r="B16" s="84" t="s">
        <v>4245</v>
      </c>
      <c r="C16" s="136" t="s">
        <v>1071</v>
      </c>
      <c r="D16" s="84"/>
      <c r="E16" s="84"/>
      <c r="F16" s="84"/>
      <c r="G16" s="84"/>
      <c r="H16" s="84"/>
      <c r="I16" s="84"/>
      <c r="J16" s="94"/>
      <c r="K16" s="44"/>
    </row>
    <row r="17" spans="1:11" ht="15" customHeight="1">
      <c r="A17" s="84" t="s">
        <v>391</v>
      </c>
      <c r="B17" s="84" t="s">
        <v>4245</v>
      </c>
      <c r="C17" s="136" t="s">
        <v>4682</v>
      </c>
      <c r="D17" s="84"/>
      <c r="E17" s="84"/>
      <c r="F17" s="84"/>
      <c r="G17" s="84"/>
      <c r="H17" s="84"/>
      <c r="I17" s="84"/>
      <c r="J17" s="94"/>
      <c r="K17" s="44"/>
    </row>
    <row r="18" spans="1:11" ht="15" customHeight="1">
      <c r="A18" s="84" t="s">
        <v>4683</v>
      </c>
      <c r="B18" s="84" t="s">
        <v>4267</v>
      </c>
      <c r="C18" s="136" t="s">
        <v>4684</v>
      </c>
      <c r="D18" s="84"/>
      <c r="E18" s="84"/>
      <c r="F18" s="84"/>
      <c r="G18" s="84"/>
      <c r="H18" s="84"/>
      <c r="I18" s="84"/>
      <c r="J18" s="94"/>
      <c r="K18" s="44"/>
    </row>
    <row r="19" spans="1:11" ht="15" customHeight="1">
      <c r="A19" s="84" t="s">
        <v>392</v>
      </c>
      <c r="B19" s="84" t="s">
        <v>4245</v>
      </c>
      <c r="C19" s="136" t="s">
        <v>4685</v>
      </c>
      <c r="D19" s="84"/>
      <c r="E19" s="84"/>
      <c r="F19" s="84"/>
      <c r="G19" s="84"/>
      <c r="H19" s="84"/>
      <c r="I19" s="84"/>
      <c r="J19" s="94"/>
      <c r="K19" s="44"/>
    </row>
    <row r="20" spans="1:11" ht="15" customHeight="1">
      <c r="A20" s="84" t="s">
        <v>393</v>
      </c>
      <c r="B20" s="84" t="s">
        <v>4245</v>
      </c>
      <c r="C20" s="136" t="s">
        <v>4686</v>
      </c>
      <c r="D20" s="84"/>
      <c r="E20" s="84"/>
      <c r="F20" s="84"/>
      <c r="G20" s="84"/>
      <c r="H20" s="84"/>
      <c r="I20" s="84"/>
      <c r="J20" s="94"/>
      <c r="K20" s="44"/>
    </row>
    <row r="21" spans="1:11" ht="15" customHeight="1">
      <c r="A21" s="84" t="s">
        <v>394</v>
      </c>
      <c r="B21" s="84" t="s">
        <v>4245</v>
      </c>
      <c r="C21" s="136" t="s">
        <v>4687</v>
      </c>
      <c r="D21" s="84"/>
      <c r="E21" s="84"/>
      <c r="F21" s="84"/>
      <c r="G21" s="84"/>
      <c r="H21" s="84"/>
      <c r="I21" s="84"/>
      <c r="J21" s="94"/>
      <c r="K21" s="44"/>
    </row>
    <row r="22" spans="1:11" ht="15" customHeight="1">
      <c r="A22" s="84" t="s">
        <v>395</v>
      </c>
      <c r="B22" s="84" t="s">
        <v>4245</v>
      </c>
      <c r="C22" s="136" t="s">
        <v>4688</v>
      </c>
      <c r="D22" s="84"/>
      <c r="E22" s="84"/>
      <c r="F22" s="84"/>
      <c r="G22" s="84"/>
      <c r="H22" s="84"/>
      <c r="I22" s="84"/>
      <c r="J22" s="84"/>
      <c r="K22" s="44"/>
    </row>
    <row r="23" spans="1:11" ht="15" customHeight="1">
      <c r="A23" s="84" t="s">
        <v>396</v>
      </c>
      <c r="B23" s="84" t="s">
        <v>4245</v>
      </c>
      <c r="C23" s="136" t="s">
        <v>4689</v>
      </c>
      <c r="D23" s="84"/>
      <c r="E23" s="84"/>
      <c r="F23" s="84"/>
      <c r="G23" s="84"/>
      <c r="H23" s="84"/>
      <c r="I23" s="84"/>
      <c r="J23" s="94"/>
      <c r="K23" s="44"/>
    </row>
    <row r="24" spans="1:11" ht="15" customHeight="1">
      <c r="A24" s="84" t="s">
        <v>397</v>
      </c>
      <c r="B24" s="84" t="s">
        <v>4245</v>
      </c>
      <c r="C24" s="136" t="s">
        <v>6054</v>
      </c>
      <c r="D24" s="84"/>
      <c r="E24" s="84"/>
      <c r="F24" s="84"/>
      <c r="G24" s="84"/>
      <c r="H24" s="84"/>
      <c r="I24" s="84"/>
      <c r="J24" s="94"/>
      <c r="K24" s="44"/>
    </row>
    <row r="25" spans="1:11" ht="15" customHeight="1">
      <c r="A25" s="84" t="s">
        <v>398</v>
      </c>
      <c r="B25" s="84" t="s">
        <v>4245</v>
      </c>
      <c r="C25" s="136" t="s">
        <v>2521</v>
      </c>
      <c r="D25" s="84"/>
      <c r="E25" s="84"/>
      <c r="F25" s="84"/>
      <c r="G25" s="84"/>
      <c r="H25" s="84"/>
      <c r="I25" s="84"/>
      <c r="J25" s="94"/>
      <c r="K25" s="44"/>
    </row>
    <row r="26" spans="1:11" ht="15" customHeight="1">
      <c r="A26" s="84" t="s">
        <v>399</v>
      </c>
      <c r="B26" s="84" t="s">
        <v>4245</v>
      </c>
      <c r="C26" s="136" t="s">
        <v>4690</v>
      </c>
      <c r="D26" s="84"/>
      <c r="E26" s="84"/>
      <c r="F26" s="84"/>
      <c r="G26" s="84"/>
      <c r="H26" s="84"/>
      <c r="I26" s="84"/>
      <c r="J26" s="94"/>
      <c r="K26" s="44"/>
    </row>
    <row r="27" spans="1:11" ht="15" customHeight="1">
      <c r="A27" s="84" t="s">
        <v>400</v>
      </c>
      <c r="B27" s="84" t="s">
        <v>4245</v>
      </c>
      <c r="C27" s="136" t="s">
        <v>4691</v>
      </c>
      <c r="D27" s="84"/>
      <c r="E27" s="84"/>
      <c r="F27" s="84"/>
      <c r="G27" s="84"/>
      <c r="H27" s="84"/>
      <c r="I27" s="84"/>
      <c r="J27" s="94"/>
      <c r="K27" s="44"/>
    </row>
    <row r="28" spans="1:11" ht="15" customHeight="1">
      <c r="A28" s="84" t="s">
        <v>401</v>
      </c>
      <c r="B28" s="84" t="s">
        <v>4267</v>
      </c>
      <c r="C28" s="136" t="s">
        <v>4692</v>
      </c>
      <c r="D28" s="84"/>
      <c r="E28" s="84"/>
      <c r="F28" s="84"/>
      <c r="G28" s="84"/>
      <c r="H28" s="84"/>
      <c r="I28" s="84"/>
      <c r="J28" s="94"/>
      <c r="K28" s="44"/>
    </row>
    <row r="29" spans="1:11" ht="15" customHeight="1">
      <c r="A29" s="84" t="s">
        <v>402</v>
      </c>
      <c r="B29" s="84" t="s">
        <v>4245</v>
      </c>
      <c r="C29" s="136" t="s">
        <v>4693</v>
      </c>
      <c r="D29" s="84"/>
      <c r="E29" s="84"/>
      <c r="F29" s="84"/>
      <c r="G29" s="84"/>
      <c r="H29" s="84"/>
      <c r="I29" s="84"/>
      <c r="J29" s="94"/>
      <c r="K29" s="44"/>
    </row>
    <row r="30" spans="1:11" ht="15" customHeight="1">
      <c r="A30" s="84" t="s">
        <v>403</v>
      </c>
      <c r="B30" s="84" t="s">
        <v>4245</v>
      </c>
      <c r="C30" s="136" t="s">
        <v>4694</v>
      </c>
      <c r="D30" s="84"/>
      <c r="E30" s="84"/>
      <c r="F30" s="84"/>
      <c r="G30" s="84"/>
      <c r="H30" s="84"/>
      <c r="I30" s="84"/>
      <c r="J30" s="94"/>
      <c r="K30" s="44"/>
    </row>
    <row r="31" spans="1:11" ht="15" customHeight="1">
      <c r="A31" s="84" t="s">
        <v>4695</v>
      </c>
      <c r="B31" s="84" t="s">
        <v>4267</v>
      </c>
      <c r="C31" s="136" t="s">
        <v>4696</v>
      </c>
      <c r="D31" s="84"/>
      <c r="E31" s="84"/>
      <c r="F31" s="84"/>
      <c r="G31" s="84"/>
      <c r="H31" s="84"/>
      <c r="I31" s="84"/>
      <c r="J31" s="94"/>
      <c r="K31" s="44"/>
    </row>
    <row r="32" spans="1:11" ht="15" customHeight="1">
      <c r="A32" s="84" t="s">
        <v>404</v>
      </c>
      <c r="B32" s="84" t="s">
        <v>4245</v>
      </c>
      <c r="C32" s="136" t="s">
        <v>4697</v>
      </c>
      <c r="D32" s="84"/>
      <c r="E32" s="84"/>
      <c r="F32" s="84"/>
      <c r="G32" s="84"/>
      <c r="H32" s="84"/>
      <c r="I32" s="84"/>
      <c r="J32" s="94"/>
      <c r="K32" s="44"/>
    </row>
    <row r="33" spans="1:11" ht="15" customHeight="1">
      <c r="A33" s="84" t="s">
        <v>405</v>
      </c>
      <c r="B33" s="84" t="s">
        <v>4245</v>
      </c>
      <c r="C33" s="136" t="s">
        <v>4698</v>
      </c>
      <c r="D33" s="84"/>
      <c r="E33" s="84"/>
      <c r="F33" s="84"/>
      <c r="G33" s="84"/>
      <c r="H33" s="84"/>
      <c r="I33" s="84"/>
      <c r="J33" s="94"/>
      <c r="K33" s="44"/>
    </row>
    <row r="34" spans="1:11" ht="15" customHeight="1">
      <c r="A34" s="84" t="s">
        <v>406</v>
      </c>
      <c r="B34" s="84" t="s">
        <v>4245</v>
      </c>
      <c r="C34" s="136" t="s">
        <v>712</v>
      </c>
      <c r="D34" s="84"/>
      <c r="E34" s="84"/>
      <c r="F34" s="84"/>
      <c r="G34" s="84"/>
      <c r="H34" s="84"/>
      <c r="I34" s="84"/>
      <c r="J34" s="84"/>
      <c r="K34" s="44"/>
    </row>
    <row r="35" spans="1:11" ht="15" customHeight="1">
      <c r="A35" s="84" t="s">
        <v>407</v>
      </c>
      <c r="B35" s="84" t="s">
        <v>4245</v>
      </c>
      <c r="C35" s="136" t="s">
        <v>4699</v>
      </c>
      <c r="D35" s="84"/>
      <c r="E35" s="84"/>
      <c r="F35" s="84"/>
      <c r="G35" s="84"/>
      <c r="H35" s="84"/>
      <c r="I35" s="84"/>
      <c r="J35" s="94"/>
      <c r="K35" s="44"/>
    </row>
    <row r="36" spans="1:11" ht="15" customHeight="1">
      <c r="A36" s="84" t="s">
        <v>408</v>
      </c>
      <c r="B36" s="84" t="s">
        <v>4245</v>
      </c>
      <c r="C36" s="136" t="s">
        <v>4700</v>
      </c>
      <c r="D36" s="84"/>
      <c r="E36" s="84"/>
      <c r="F36" s="84"/>
      <c r="G36" s="84"/>
      <c r="H36" s="84"/>
      <c r="I36" s="84"/>
      <c r="J36" s="94"/>
      <c r="K36" s="44"/>
    </row>
    <row r="37" spans="1:11" ht="15" customHeight="1">
      <c r="A37" s="84" t="s">
        <v>409</v>
      </c>
      <c r="B37" s="84" t="s">
        <v>4245</v>
      </c>
      <c r="C37" s="136" t="s">
        <v>4701</v>
      </c>
      <c r="D37" s="84"/>
      <c r="E37" s="84"/>
      <c r="F37" s="84"/>
      <c r="G37" s="84"/>
      <c r="H37" s="84"/>
      <c r="I37" s="84"/>
      <c r="J37" s="94"/>
      <c r="K37" s="44"/>
    </row>
    <row r="38" spans="1:11" ht="15" customHeight="1">
      <c r="A38" s="84" t="s">
        <v>410</v>
      </c>
      <c r="B38" s="84" t="s">
        <v>4245</v>
      </c>
      <c r="C38" s="136" t="s">
        <v>4702</v>
      </c>
      <c r="D38" s="84"/>
      <c r="E38" s="84"/>
      <c r="F38" s="84"/>
      <c r="G38" s="84"/>
      <c r="H38" s="84"/>
      <c r="I38" s="84"/>
      <c r="J38" s="94"/>
      <c r="K38" s="44"/>
    </row>
    <row r="39" spans="1:11" ht="15" customHeight="1">
      <c r="A39" s="84" t="s">
        <v>411</v>
      </c>
      <c r="B39" s="84" t="s">
        <v>4245</v>
      </c>
      <c r="C39" s="136" t="s">
        <v>4703</v>
      </c>
      <c r="D39" s="84"/>
      <c r="E39" s="84"/>
      <c r="F39" s="84"/>
      <c r="G39" s="84"/>
      <c r="H39" s="84"/>
      <c r="I39" s="84"/>
      <c r="J39" s="94"/>
      <c r="K39" s="44"/>
    </row>
    <row r="40" spans="1:11" ht="15" customHeight="1">
      <c r="A40" s="84" t="s">
        <v>412</v>
      </c>
      <c r="B40" s="84" t="s">
        <v>4245</v>
      </c>
      <c r="C40" s="136" t="s">
        <v>6097</v>
      </c>
      <c r="D40" s="84"/>
      <c r="E40" s="84"/>
      <c r="F40" s="84"/>
      <c r="G40" s="84"/>
      <c r="H40" s="84"/>
      <c r="I40" s="84"/>
      <c r="J40" s="94"/>
      <c r="K40" s="44"/>
    </row>
    <row r="41" spans="1:11" ht="15" customHeight="1">
      <c r="A41" s="84" t="s">
        <v>413</v>
      </c>
      <c r="B41" s="84" t="s">
        <v>4245</v>
      </c>
      <c r="C41" s="136" t="s">
        <v>4704</v>
      </c>
      <c r="D41" s="84"/>
      <c r="E41" s="84"/>
      <c r="F41" s="84"/>
      <c r="G41" s="84"/>
      <c r="H41" s="84"/>
      <c r="I41" s="84"/>
      <c r="J41" s="94"/>
      <c r="K41" s="44"/>
    </row>
    <row r="42" spans="1:11" ht="15" customHeight="1">
      <c r="A42" s="84" t="s">
        <v>414</v>
      </c>
      <c r="B42" s="84" t="s">
        <v>4245</v>
      </c>
      <c r="C42" s="136" t="s">
        <v>4705</v>
      </c>
      <c r="D42" s="84"/>
      <c r="E42" s="84"/>
      <c r="F42" s="84"/>
      <c r="G42" s="84"/>
      <c r="H42" s="84"/>
      <c r="I42" s="84"/>
      <c r="J42" s="94"/>
      <c r="K42" s="44"/>
    </row>
    <row r="43" spans="1:11" ht="15" customHeight="1">
      <c r="A43" s="84" t="s">
        <v>415</v>
      </c>
      <c r="B43" s="84" t="s">
        <v>4267</v>
      </c>
      <c r="C43" s="136" t="s">
        <v>4706</v>
      </c>
      <c r="D43" s="84"/>
      <c r="E43" s="84"/>
      <c r="F43" s="84"/>
      <c r="G43" s="84"/>
      <c r="H43" s="84"/>
      <c r="I43" s="84"/>
      <c r="J43" s="94"/>
      <c r="K43" s="44"/>
    </row>
    <row r="44" spans="1:11" ht="15" customHeight="1">
      <c r="A44" s="84" t="s">
        <v>416</v>
      </c>
      <c r="B44" s="84" t="s">
        <v>4267</v>
      </c>
      <c r="C44" s="136" t="s">
        <v>2523</v>
      </c>
      <c r="D44" s="84"/>
      <c r="E44" s="84"/>
      <c r="F44" s="84"/>
      <c r="G44" s="84"/>
      <c r="H44" s="84"/>
      <c r="I44" s="84"/>
      <c r="J44" s="94"/>
      <c r="K44" s="44"/>
    </row>
    <row r="45" spans="1:11" ht="15" customHeight="1">
      <c r="A45" s="84" t="s">
        <v>417</v>
      </c>
      <c r="B45" s="84" t="s">
        <v>4267</v>
      </c>
      <c r="C45" s="136" t="s">
        <v>4707</v>
      </c>
      <c r="D45" s="84"/>
      <c r="E45" s="84"/>
      <c r="F45" s="84"/>
      <c r="G45" s="84"/>
      <c r="H45" s="84"/>
      <c r="I45" s="84"/>
      <c r="J45" s="94"/>
      <c r="K45" s="18"/>
    </row>
    <row r="46" spans="1:11" ht="15" customHeight="1">
      <c r="A46" s="84" t="s">
        <v>418</v>
      </c>
      <c r="B46" s="84" t="s">
        <v>4267</v>
      </c>
      <c r="C46" s="136" t="s">
        <v>4708</v>
      </c>
      <c r="D46" s="84"/>
      <c r="E46" s="84"/>
      <c r="F46" s="84"/>
      <c r="G46" s="84"/>
      <c r="H46" s="84"/>
      <c r="I46" s="84"/>
      <c r="J46" s="94"/>
      <c r="K46" s="44"/>
    </row>
    <row r="47" spans="1:11" ht="15" customHeight="1">
      <c r="A47" s="84" t="s">
        <v>419</v>
      </c>
      <c r="B47" s="84" t="s">
        <v>4267</v>
      </c>
      <c r="C47" s="136" t="s">
        <v>4709</v>
      </c>
      <c r="D47" s="84"/>
      <c r="E47" s="84"/>
      <c r="F47" s="84"/>
      <c r="G47" s="84"/>
      <c r="H47" s="84"/>
      <c r="I47" s="84"/>
      <c r="J47" s="94"/>
      <c r="K47" s="44"/>
    </row>
    <row r="48" spans="1:11" ht="15" customHeight="1">
      <c r="A48" s="84" t="s">
        <v>420</v>
      </c>
      <c r="B48" s="84" t="s">
        <v>4669</v>
      </c>
      <c r="C48" s="136" t="s">
        <v>4710</v>
      </c>
      <c r="D48" s="84"/>
      <c r="E48" s="84"/>
      <c r="F48" s="84"/>
      <c r="G48" s="84"/>
      <c r="H48" s="84"/>
      <c r="I48" s="84"/>
      <c r="J48" s="54" t="s">
        <v>5795</v>
      </c>
      <c r="K48" s="44"/>
    </row>
    <row r="49" spans="1:11" ht="15" customHeight="1">
      <c r="A49" s="84" t="s">
        <v>421</v>
      </c>
      <c r="B49" s="84" t="s">
        <v>4245</v>
      </c>
      <c r="C49" s="136" t="s">
        <v>4711</v>
      </c>
      <c r="D49" s="84"/>
      <c r="E49" s="84"/>
      <c r="F49" s="84"/>
      <c r="G49" s="84"/>
      <c r="H49" s="84"/>
      <c r="I49" s="84"/>
      <c r="J49" s="94"/>
      <c r="K49" s="44"/>
    </row>
    <row r="50" spans="1:11" ht="15" customHeight="1">
      <c r="A50" s="84" t="s">
        <v>6241</v>
      </c>
      <c r="B50" s="84" t="s">
        <v>4267</v>
      </c>
      <c r="C50" s="136" t="s">
        <v>1019</v>
      </c>
      <c r="D50" s="84"/>
      <c r="E50" s="84"/>
      <c r="F50" s="84"/>
      <c r="G50" s="84"/>
      <c r="H50" s="84"/>
      <c r="I50" s="84"/>
      <c r="J50" s="94"/>
      <c r="K50" s="44"/>
    </row>
    <row r="51" spans="1:11" ht="15" customHeight="1">
      <c r="A51" s="84" t="s">
        <v>422</v>
      </c>
      <c r="B51" s="84" t="s">
        <v>4245</v>
      </c>
      <c r="C51" s="136" t="s">
        <v>4712</v>
      </c>
      <c r="D51" s="84"/>
      <c r="E51" s="84"/>
      <c r="F51" s="84"/>
      <c r="G51" s="84"/>
      <c r="H51" s="84"/>
      <c r="I51" s="84"/>
      <c r="J51" s="94"/>
      <c r="K51" s="44"/>
    </row>
    <row r="52" spans="1:11" ht="15" customHeight="1">
      <c r="A52" s="84" t="s">
        <v>423</v>
      </c>
      <c r="B52" s="84" t="s">
        <v>4245</v>
      </c>
      <c r="C52" s="136" t="s">
        <v>4713</v>
      </c>
      <c r="D52" s="84"/>
      <c r="E52" s="84"/>
      <c r="F52" s="84"/>
      <c r="G52" s="84"/>
      <c r="H52" s="84"/>
      <c r="I52" s="84"/>
      <c r="J52" s="94"/>
      <c r="K52" s="44"/>
    </row>
    <row r="53" spans="1:11" ht="15" customHeight="1">
      <c r="A53" s="84" t="s">
        <v>424</v>
      </c>
      <c r="B53" s="84" t="s">
        <v>4245</v>
      </c>
      <c r="C53" s="136" t="s">
        <v>4714</v>
      </c>
      <c r="D53" s="84"/>
      <c r="E53" s="84"/>
      <c r="F53" s="84"/>
      <c r="G53" s="84"/>
      <c r="H53" s="84"/>
      <c r="I53" s="84"/>
      <c r="J53" s="94"/>
      <c r="K53" s="44"/>
    </row>
    <row r="54" spans="1:11" ht="15" customHeight="1">
      <c r="A54" s="84" t="s">
        <v>425</v>
      </c>
      <c r="B54" s="84" t="s">
        <v>4267</v>
      </c>
      <c r="C54" s="136" t="s">
        <v>4715</v>
      </c>
      <c r="D54" s="84"/>
      <c r="E54" s="84"/>
      <c r="F54" s="84"/>
      <c r="G54" s="84"/>
      <c r="H54" s="84"/>
      <c r="I54" s="84"/>
      <c r="J54" s="94"/>
      <c r="K54" s="44"/>
    </row>
    <row r="55" spans="1:11" ht="15" customHeight="1">
      <c r="A55" s="84" t="s">
        <v>426</v>
      </c>
      <c r="B55" s="84" t="s">
        <v>4245</v>
      </c>
      <c r="C55" s="136" t="s">
        <v>4716</v>
      </c>
      <c r="D55" s="84"/>
      <c r="E55" s="84"/>
      <c r="F55" s="84"/>
      <c r="G55" s="84"/>
      <c r="H55" s="84"/>
      <c r="I55" s="84"/>
      <c r="J55" s="94"/>
      <c r="K55" s="44"/>
    </row>
    <row r="56" spans="1:11" ht="15" customHeight="1">
      <c r="A56" s="84" t="s">
        <v>427</v>
      </c>
      <c r="B56" s="84" t="s">
        <v>4245</v>
      </c>
      <c r="C56" s="136" t="s">
        <v>4717</v>
      </c>
      <c r="D56" s="84"/>
      <c r="E56" s="84"/>
      <c r="F56" s="84"/>
      <c r="G56" s="84"/>
      <c r="H56" s="84"/>
      <c r="I56" s="84"/>
      <c r="J56" s="94"/>
      <c r="K56" s="44"/>
    </row>
    <row r="57" spans="1:11" ht="15" customHeight="1">
      <c r="A57" s="84" t="s">
        <v>428</v>
      </c>
      <c r="B57" s="84" t="s">
        <v>4245</v>
      </c>
      <c r="C57" s="136" t="s">
        <v>4718</v>
      </c>
      <c r="D57" s="84"/>
      <c r="E57" s="84"/>
      <c r="F57" s="84"/>
      <c r="G57" s="84"/>
      <c r="H57" s="84"/>
      <c r="I57" s="84"/>
      <c r="J57" s="94"/>
      <c r="K57" s="44"/>
    </row>
    <row r="58" spans="1:11" ht="15" customHeight="1">
      <c r="A58" s="84" t="s">
        <v>429</v>
      </c>
      <c r="B58" s="84" t="s">
        <v>4245</v>
      </c>
      <c r="C58" s="136" t="s">
        <v>4719</v>
      </c>
      <c r="D58" s="84"/>
      <c r="E58" s="84"/>
      <c r="F58" s="84"/>
      <c r="G58" s="84"/>
      <c r="H58" s="84"/>
      <c r="I58" s="84"/>
      <c r="J58" s="94"/>
      <c r="K58" s="44"/>
    </row>
    <row r="59" spans="1:11" ht="15" customHeight="1">
      <c r="A59" s="84" t="s">
        <v>430</v>
      </c>
      <c r="B59" s="84" t="s">
        <v>4245</v>
      </c>
      <c r="C59" s="136" t="s">
        <v>4720</v>
      </c>
      <c r="D59" s="84"/>
      <c r="E59" s="84"/>
      <c r="F59" s="84"/>
      <c r="G59" s="84"/>
      <c r="H59" s="84"/>
      <c r="I59" s="84"/>
      <c r="J59" s="94"/>
      <c r="K59" s="44"/>
    </row>
    <row r="60" spans="1:11" ht="15" customHeight="1">
      <c r="A60" s="84" t="s">
        <v>431</v>
      </c>
      <c r="B60" s="84" t="s">
        <v>4267</v>
      </c>
      <c r="C60" s="136" t="s">
        <v>2610</v>
      </c>
      <c r="D60" s="84"/>
      <c r="E60" s="84"/>
      <c r="F60" s="84"/>
      <c r="G60" s="84"/>
      <c r="H60" s="84"/>
      <c r="I60" s="84"/>
      <c r="J60" s="94"/>
      <c r="K60" s="44"/>
    </row>
    <row r="61" spans="1:11" ht="15" customHeight="1">
      <c r="A61" s="84" t="s">
        <v>432</v>
      </c>
      <c r="B61" s="84" t="s">
        <v>4267</v>
      </c>
      <c r="C61" s="136" t="s">
        <v>2524</v>
      </c>
      <c r="D61" s="84"/>
      <c r="E61" s="84"/>
      <c r="F61" s="84"/>
      <c r="G61" s="84"/>
      <c r="H61" s="84"/>
      <c r="I61" s="84"/>
      <c r="J61" s="94"/>
      <c r="K61" s="44"/>
    </row>
    <row r="62" spans="1:11" ht="15" customHeight="1">
      <c r="A62" s="84" t="s">
        <v>433</v>
      </c>
      <c r="B62" s="84" t="s">
        <v>4267</v>
      </c>
      <c r="C62" s="136" t="s">
        <v>2525</v>
      </c>
      <c r="D62" s="84"/>
      <c r="E62" s="84"/>
      <c r="F62" s="84"/>
      <c r="G62" s="84"/>
      <c r="H62" s="84"/>
      <c r="I62" s="84"/>
      <c r="J62" s="94"/>
      <c r="K62" s="44"/>
    </row>
    <row r="63" spans="1:11" ht="15" customHeight="1">
      <c r="A63" s="84" t="s">
        <v>434</v>
      </c>
      <c r="B63" s="84" t="s">
        <v>4267</v>
      </c>
      <c r="C63" s="136" t="s">
        <v>2526</v>
      </c>
      <c r="D63" s="84"/>
      <c r="E63" s="84"/>
      <c r="F63" s="84"/>
      <c r="G63" s="84"/>
      <c r="H63" s="84"/>
      <c r="I63" s="84"/>
      <c r="J63" s="94"/>
      <c r="K63" s="44"/>
    </row>
    <row r="64" spans="1:11" ht="15" customHeight="1">
      <c r="A64" s="84" t="s">
        <v>435</v>
      </c>
      <c r="B64" s="84" t="s">
        <v>4267</v>
      </c>
      <c r="C64" s="136" t="s">
        <v>6034</v>
      </c>
      <c r="D64" s="84"/>
      <c r="E64" s="84"/>
      <c r="F64" s="84"/>
      <c r="G64" s="84"/>
      <c r="H64" s="84"/>
      <c r="I64" s="84"/>
      <c r="J64" s="94"/>
      <c r="K64" s="44"/>
    </row>
    <row r="65" spans="1:11" ht="15" customHeight="1">
      <c r="A65" s="84" t="s">
        <v>436</v>
      </c>
      <c r="B65" s="84" t="s">
        <v>4267</v>
      </c>
      <c r="C65" s="136" t="s">
        <v>2528</v>
      </c>
      <c r="D65" s="84"/>
      <c r="E65" s="84"/>
      <c r="F65" s="84"/>
      <c r="G65" s="84"/>
      <c r="H65" s="84"/>
      <c r="I65" s="84"/>
      <c r="J65" s="94"/>
      <c r="K65" s="44"/>
    </row>
    <row r="66" spans="1:11" ht="15" customHeight="1">
      <c r="A66" s="84" t="s">
        <v>437</v>
      </c>
      <c r="B66" s="84" t="s">
        <v>4267</v>
      </c>
      <c r="C66" s="136" t="s">
        <v>2529</v>
      </c>
      <c r="D66" s="84"/>
      <c r="E66" s="84"/>
      <c r="F66" s="84"/>
      <c r="G66" s="84"/>
      <c r="H66" s="84"/>
      <c r="I66" s="84"/>
      <c r="J66" s="94"/>
      <c r="K66" s="44"/>
    </row>
    <row r="67" spans="1:11" ht="15" customHeight="1">
      <c r="A67" s="84" t="s">
        <v>6681</v>
      </c>
      <c r="B67" s="84" t="s">
        <v>4267</v>
      </c>
      <c r="C67" s="136" t="s">
        <v>2530</v>
      </c>
      <c r="D67" s="84"/>
      <c r="E67" s="84"/>
      <c r="F67" s="84"/>
      <c r="G67" s="84"/>
      <c r="H67" s="84"/>
      <c r="I67" s="84"/>
      <c r="J67" s="94"/>
      <c r="K67" s="44"/>
    </row>
    <row r="68" spans="1:11" ht="15" customHeight="1">
      <c r="A68" s="84" t="s">
        <v>438</v>
      </c>
      <c r="B68" s="84" t="s">
        <v>4267</v>
      </c>
      <c r="C68" s="136" t="s">
        <v>2531</v>
      </c>
      <c r="D68" s="84"/>
      <c r="E68" s="84"/>
      <c r="F68" s="84"/>
      <c r="G68" s="84"/>
      <c r="H68" s="84"/>
      <c r="I68" s="84"/>
      <c r="J68" s="94"/>
      <c r="K68" s="44"/>
    </row>
    <row r="69" spans="1:11" ht="15" customHeight="1">
      <c r="A69" s="84" t="s">
        <v>439</v>
      </c>
      <c r="B69" s="84" t="s">
        <v>4267</v>
      </c>
      <c r="C69" s="136" t="s">
        <v>6035</v>
      </c>
      <c r="D69" s="84"/>
      <c r="E69" s="84"/>
      <c r="F69" s="84"/>
      <c r="G69" s="84"/>
      <c r="H69" s="84"/>
      <c r="I69" s="84"/>
      <c r="J69" s="94"/>
      <c r="K69" s="44"/>
    </row>
    <row r="70" spans="1:11" ht="15" customHeight="1">
      <c r="A70" s="84" t="s">
        <v>440</v>
      </c>
      <c r="B70" s="84" t="s">
        <v>4267</v>
      </c>
      <c r="C70" s="136" t="s">
        <v>6036</v>
      </c>
      <c r="D70" s="84"/>
      <c r="E70" s="84"/>
      <c r="F70" s="84"/>
      <c r="G70" s="84"/>
      <c r="H70" s="84"/>
      <c r="I70" s="84"/>
      <c r="J70" s="94"/>
      <c r="K70" s="44"/>
    </row>
    <row r="71" spans="1:11" ht="15" customHeight="1">
      <c r="A71" s="84" t="s">
        <v>441</v>
      </c>
      <c r="B71" s="84" t="s">
        <v>4267</v>
      </c>
      <c r="C71" s="136" t="s">
        <v>5697</v>
      </c>
      <c r="D71" s="84"/>
      <c r="E71" s="84"/>
      <c r="F71" s="84"/>
      <c r="G71" s="84"/>
      <c r="H71" s="84"/>
      <c r="I71" s="84"/>
      <c r="J71" s="94"/>
      <c r="K71" s="44"/>
    </row>
    <row r="72" spans="1:11" ht="15" customHeight="1">
      <c r="A72" s="84" t="s">
        <v>5932</v>
      </c>
      <c r="B72" s="84" t="s">
        <v>4245</v>
      </c>
      <c r="C72" s="136" t="s">
        <v>5931</v>
      </c>
      <c r="D72" s="84"/>
      <c r="E72" s="84"/>
      <c r="F72" s="84"/>
      <c r="G72" s="84"/>
      <c r="H72" s="84"/>
      <c r="I72" s="84"/>
      <c r="J72" s="94"/>
      <c r="K72" s="44"/>
    </row>
    <row r="73" spans="1:11" ht="15" customHeight="1">
      <c r="A73" s="84" t="s">
        <v>442</v>
      </c>
      <c r="B73" s="84" t="s">
        <v>4245</v>
      </c>
      <c r="C73" s="136" t="s">
        <v>4721</v>
      </c>
      <c r="D73" s="84"/>
      <c r="E73" s="84"/>
      <c r="F73" s="84"/>
      <c r="G73" s="84"/>
      <c r="H73" s="84"/>
      <c r="I73" s="84"/>
      <c r="J73" s="94"/>
      <c r="K73" s="44"/>
    </row>
    <row r="74" spans="1:11" ht="15" customHeight="1">
      <c r="A74" s="84" t="s">
        <v>443</v>
      </c>
      <c r="B74" s="84" t="s">
        <v>4245</v>
      </c>
      <c r="C74" s="136" t="s">
        <v>4722</v>
      </c>
      <c r="D74" s="84"/>
      <c r="E74" s="84"/>
      <c r="F74" s="84"/>
      <c r="G74" s="84"/>
      <c r="H74" s="84"/>
      <c r="I74" s="84"/>
      <c r="J74" s="94"/>
      <c r="K74" s="44"/>
    </row>
    <row r="75" spans="1:11" ht="15" customHeight="1">
      <c r="A75" s="84" t="s">
        <v>444</v>
      </c>
      <c r="B75" s="84" t="s">
        <v>4267</v>
      </c>
      <c r="C75" s="136" t="s">
        <v>2532</v>
      </c>
      <c r="D75" s="84"/>
      <c r="E75" s="84"/>
      <c r="F75" s="84"/>
      <c r="G75" s="84"/>
      <c r="H75" s="84"/>
      <c r="I75" s="84"/>
      <c r="J75" s="94"/>
      <c r="K75" s="44"/>
    </row>
    <row r="76" spans="1:11" ht="15" customHeight="1">
      <c r="A76" s="84" t="s">
        <v>445</v>
      </c>
      <c r="B76" s="84" t="s">
        <v>4267</v>
      </c>
      <c r="C76" s="136" t="s">
        <v>6064</v>
      </c>
      <c r="D76" s="84"/>
      <c r="E76" s="84"/>
      <c r="F76" s="84"/>
      <c r="G76" s="84"/>
      <c r="H76" s="84"/>
      <c r="I76" s="84"/>
      <c r="J76" s="94"/>
      <c r="K76" s="44"/>
    </row>
    <row r="77" spans="1:11" ht="15" customHeight="1">
      <c r="A77" s="84" t="s">
        <v>6227</v>
      </c>
      <c r="B77" s="84" t="s">
        <v>6226</v>
      </c>
      <c r="C77" s="136" t="s">
        <v>2533</v>
      </c>
      <c r="D77" s="84"/>
      <c r="E77" s="84"/>
      <c r="F77" s="84"/>
      <c r="G77" s="84"/>
      <c r="H77" s="84"/>
      <c r="I77" s="84"/>
      <c r="J77" s="94"/>
      <c r="K77" s="44"/>
    </row>
    <row r="78" spans="1:11" ht="15" customHeight="1">
      <c r="A78" s="84" t="s">
        <v>446</v>
      </c>
      <c r="B78" s="84" t="s">
        <v>4267</v>
      </c>
      <c r="C78" s="136" t="s">
        <v>2534</v>
      </c>
      <c r="D78" s="84"/>
      <c r="E78" s="84"/>
      <c r="F78" s="84"/>
      <c r="G78" s="84"/>
      <c r="H78" s="84"/>
      <c r="I78" s="84"/>
      <c r="J78" s="94"/>
      <c r="K78" s="44"/>
    </row>
    <row r="79" spans="1:11" ht="15" customHeight="1">
      <c r="A79" s="84" t="s">
        <v>447</v>
      </c>
      <c r="B79" s="84" t="s">
        <v>6037</v>
      </c>
      <c r="C79" s="136" t="s">
        <v>2535</v>
      </c>
      <c r="D79" s="84"/>
      <c r="E79" s="84"/>
      <c r="F79" s="84"/>
      <c r="G79" s="84"/>
      <c r="H79" s="84"/>
      <c r="I79" s="84"/>
      <c r="J79" s="54" t="s">
        <v>5795</v>
      </c>
      <c r="K79" s="44"/>
    </row>
    <row r="80" spans="1:11" ht="15" customHeight="1">
      <c r="A80" s="84" t="s">
        <v>448</v>
      </c>
      <c r="B80" s="84" t="s">
        <v>4267</v>
      </c>
      <c r="C80" s="136" t="s">
        <v>2536</v>
      </c>
      <c r="D80" s="84"/>
      <c r="E80" s="84"/>
      <c r="F80" s="84"/>
      <c r="G80" s="84"/>
      <c r="H80" s="84"/>
      <c r="I80" s="84"/>
      <c r="J80" s="94"/>
      <c r="K80" s="44"/>
    </row>
    <row r="81" spans="1:11" ht="15" customHeight="1">
      <c r="A81" s="84" t="s">
        <v>449</v>
      </c>
      <c r="B81" s="84" t="s">
        <v>4267</v>
      </c>
      <c r="C81" s="136" t="s">
        <v>2537</v>
      </c>
      <c r="D81" s="84"/>
      <c r="E81" s="84"/>
      <c r="F81" s="84"/>
      <c r="G81" s="84"/>
      <c r="H81" s="84"/>
      <c r="I81" s="84"/>
      <c r="J81" s="94"/>
      <c r="K81" s="44"/>
    </row>
    <row r="82" spans="1:11" ht="15" customHeight="1">
      <c r="A82" s="84" t="s">
        <v>450</v>
      </c>
      <c r="B82" s="84" t="s">
        <v>4267</v>
      </c>
      <c r="C82" s="136" t="s">
        <v>2538</v>
      </c>
      <c r="D82" s="84"/>
      <c r="E82" s="84"/>
      <c r="F82" s="84"/>
      <c r="G82" s="84"/>
      <c r="H82" s="84"/>
      <c r="I82" s="84"/>
      <c r="J82" s="94"/>
      <c r="K82" s="44"/>
    </row>
    <row r="83" spans="1:11" ht="15" customHeight="1">
      <c r="A83" s="84" t="s">
        <v>451</v>
      </c>
      <c r="B83" s="84" t="s">
        <v>4267</v>
      </c>
      <c r="C83" s="136" t="s">
        <v>2539</v>
      </c>
      <c r="D83" s="84"/>
      <c r="E83" s="84"/>
      <c r="F83" s="84"/>
      <c r="G83" s="84"/>
      <c r="H83" s="84"/>
      <c r="I83" s="84"/>
      <c r="J83" s="94"/>
      <c r="K83" s="18"/>
    </row>
    <row r="84" spans="1:11" ht="15" customHeight="1">
      <c r="A84" s="84" t="s">
        <v>452</v>
      </c>
      <c r="B84" s="84" t="s">
        <v>4267</v>
      </c>
      <c r="C84" s="136" t="s">
        <v>4723</v>
      </c>
      <c r="D84" s="84"/>
      <c r="E84" s="84"/>
      <c r="F84" s="84"/>
      <c r="G84" s="84"/>
      <c r="H84" s="84"/>
      <c r="I84" s="84"/>
      <c r="J84" s="94"/>
      <c r="K84" s="44"/>
    </row>
    <row r="85" spans="1:11" ht="15" customHeight="1">
      <c r="A85" s="84" t="s">
        <v>453</v>
      </c>
      <c r="B85" s="84" t="s">
        <v>4267</v>
      </c>
      <c r="C85" s="136" t="s">
        <v>2540</v>
      </c>
      <c r="D85" s="84"/>
      <c r="E85" s="84"/>
      <c r="F85" s="84"/>
      <c r="G85" s="84"/>
      <c r="H85" s="84"/>
      <c r="I85" s="84"/>
      <c r="J85" s="94"/>
      <c r="K85" s="65"/>
    </row>
    <row r="86" spans="1:11" ht="15" customHeight="1">
      <c r="A86" s="84" t="s">
        <v>454</v>
      </c>
      <c r="B86" s="84" t="s">
        <v>4267</v>
      </c>
      <c r="C86" s="136" t="s">
        <v>2541</v>
      </c>
      <c r="D86" s="84"/>
      <c r="E86" s="84"/>
      <c r="F86" s="84"/>
      <c r="G86" s="84"/>
      <c r="H86" s="84"/>
      <c r="I86" s="84"/>
      <c r="J86" s="94"/>
      <c r="K86" s="65"/>
    </row>
    <row r="87" spans="1:11" ht="15" customHeight="1">
      <c r="A87" s="84" t="s">
        <v>6229</v>
      </c>
      <c r="B87" s="84" t="s">
        <v>4267</v>
      </c>
      <c r="C87" s="136" t="s">
        <v>2542</v>
      </c>
      <c r="D87" s="84"/>
      <c r="E87" s="84"/>
      <c r="F87" s="84"/>
      <c r="G87" s="84"/>
      <c r="H87" s="84"/>
      <c r="I87" s="84"/>
      <c r="J87" s="94"/>
      <c r="K87" s="65"/>
    </row>
    <row r="88" spans="1:11" ht="15" customHeight="1">
      <c r="A88" s="84" t="s">
        <v>455</v>
      </c>
      <c r="B88" s="84" t="s">
        <v>4267</v>
      </c>
      <c r="C88" s="136" t="s">
        <v>2543</v>
      </c>
      <c r="D88" s="84"/>
      <c r="E88" s="84"/>
      <c r="F88" s="84"/>
      <c r="G88" s="84"/>
      <c r="H88" s="84"/>
      <c r="I88" s="84"/>
      <c r="J88" s="94"/>
      <c r="K88" s="6"/>
    </row>
    <row r="89" spans="1:11" ht="15" customHeight="1">
      <c r="A89" s="84" t="s">
        <v>456</v>
      </c>
      <c r="B89" s="84" t="s">
        <v>4267</v>
      </c>
      <c r="C89" s="136" t="s">
        <v>2544</v>
      </c>
      <c r="D89" s="84"/>
      <c r="E89" s="84"/>
      <c r="F89" s="84"/>
      <c r="G89" s="84"/>
      <c r="H89" s="84"/>
      <c r="I89" s="84"/>
      <c r="J89" s="94"/>
      <c r="K89" s="6"/>
    </row>
    <row r="90" spans="1:11" ht="15" customHeight="1">
      <c r="A90" s="84" t="s">
        <v>457</v>
      </c>
      <c r="B90" s="84" t="s">
        <v>4267</v>
      </c>
      <c r="C90" s="136" t="s">
        <v>2545</v>
      </c>
      <c r="D90" s="84"/>
      <c r="E90" s="84"/>
      <c r="F90" s="84"/>
      <c r="G90" s="84"/>
      <c r="H90" s="84"/>
      <c r="I90" s="84"/>
      <c r="J90" s="94"/>
      <c r="K90" s="6"/>
    </row>
    <row r="91" spans="1:11" ht="15" customHeight="1">
      <c r="A91" s="84" t="s">
        <v>458</v>
      </c>
      <c r="B91" s="84" t="s">
        <v>4245</v>
      </c>
      <c r="C91" s="136" t="s">
        <v>4724</v>
      </c>
      <c r="D91" s="84"/>
      <c r="E91" s="84"/>
      <c r="F91" s="84"/>
      <c r="G91" s="84"/>
      <c r="H91" s="84"/>
      <c r="I91" s="84"/>
      <c r="J91" s="94"/>
      <c r="K91" s="6"/>
    </row>
    <row r="92" spans="1:11" ht="15" customHeight="1">
      <c r="A92" s="84" t="s">
        <v>459</v>
      </c>
      <c r="B92" s="84" t="s">
        <v>4245</v>
      </c>
      <c r="C92" s="136" t="s">
        <v>4725</v>
      </c>
      <c r="D92" s="84"/>
      <c r="E92" s="84"/>
      <c r="F92" s="84"/>
      <c r="G92" s="84"/>
      <c r="H92" s="84"/>
      <c r="I92" s="84"/>
      <c r="J92" s="94"/>
      <c r="K92" s="6"/>
    </row>
    <row r="93" spans="1:11" ht="15" customHeight="1">
      <c r="A93" s="84" t="s">
        <v>460</v>
      </c>
      <c r="B93" s="84" t="s">
        <v>2473</v>
      </c>
      <c r="C93" s="136" t="s">
        <v>4726</v>
      </c>
      <c r="D93" s="84"/>
      <c r="E93" s="84"/>
      <c r="F93" s="84"/>
      <c r="G93" s="84"/>
      <c r="H93" s="84"/>
      <c r="I93" s="84"/>
      <c r="J93" s="94"/>
      <c r="K93" s="6"/>
    </row>
    <row r="94" spans="1:11" ht="15" customHeight="1">
      <c r="A94" s="84" t="s">
        <v>6912</v>
      </c>
      <c r="B94" s="84" t="s">
        <v>2473</v>
      </c>
      <c r="C94" s="136" t="s">
        <v>6863</v>
      </c>
      <c r="D94" s="84" t="s">
        <v>6923</v>
      </c>
      <c r="E94" s="178" t="s">
        <v>6575</v>
      </c>
      <c r="F94" s="122">
        <v>43259</v>
      </c>
      <c r="G94" s="122">
        <f>EDATE(F94,6)</f>
        <v>43442</v>
      </c>
      <c r="H94" s="84" t="s">
        <v>6531</v>
      </c>
      <c r="I94" s="84" t="s">
        <v>6924</v>
      </c>
      <c r="J94" s="94"/>
      <c r="K94" s="45"/>
    </row>
    <row r="95" spans="1:11" ht="15" customHeight="1">
      <c r="A95" s="84" t="s">
        <v>461</v>
      </c>
      <c r="B95" s="84" t="s">
        <v>4245</v>
      </c>
      <c r="C95" s="136" t="s">
        <v>4727</v>
      </c>
      <c r="D95" s="84"/>
      <c r="E95" s="84"/>
      <c r="F95" s="84"/>
      <c r="G95" s="84"/>
      <c r="H95" s="84"/>
      <c r="I95" s="84"/>
      <c r="J95" s="45" t="s">
        <v>6180</v>
      </c>
      <c r="K95" s="45"/>
    </row>
    <row r="96" spans="1:11" ht="15" customHeight="1">
      <c r="A96" s="84" t="s">
        <v>462</v>
      </c>
      <c r="B96" s="84" t="s">
        <v>4245</v>
      </c>
      <c r="C96" s="136" t="s">
        <v>4728</v>
      </c>
      <c r="D96" s="84"/>
      <c r="E96" s="84"/>
      <c r="F96" s="84"/>
      <c r="G96" s="84"/>
      <c r="H96" s="84"/>
      <c r="I96" s="84"/>
      <c r="J96" s="94"/>
      <c r="K96" s="45"/>
    </row>
    <row r="97" spans="1:11" ht="15" customHeight="1">
      <c r="A97" s="84" t="s">
        <v>463</v>
      </c>
      <c r="B97" s="84" t="s">
        <v>4245</v>
      </c>
      <c r="C97" s="136" t="s">
        <v>4729</v>
      </c>
      <c r="D97" s="139"/>
      <c r="E97" s="139"/>
      <c r="F97" s="14"/>
      <c r="G97" s="139"/>
      <c r="H97" s="139"/>
      <c r="I97" s="139"/>
      <c r="J97" s="139"/>
      <c r="K97" s="47"/>
    </row>
    <row r="98" spans="1:11" ht="15" customHeight="1">
      <c r="A98" s="84" t="s">
        <v>464</v>
      </c>
      <c r="B98" s="84" t="s">
        <v>4245</v>
      </c>
      <c r="C98" s="136" t="s">
        <v>4730</v>
      </c>
      <c r="D98" s="139"/>
      <c r="E98" s="139"/>
      <c r="F98" s="14"/>
      <c r="G98" s="139"/>
      <c r="H98" s="139"/>
      <c r="I98" s="139"/>
      <c r="J98" s="139"/>
      <c r="K98" s="47"/>
    </row>
    <row r="99" spans="1:11" ht="15" customHeight="1">
      <c r="A99" s="84" t="s">
        <v>465</v>
      </c>
      <c r="B99" s="84" t="s">
        <v>4245</v>
      </c>
      <c r="C99" s="136" t="s">
        <v>4731</v>
      </c>
      <c r="D99" s="139"/>
      <c r="E99" s="139"/>
      <c r="F99" s="14"/>
      <c r="G99" s="139"/>
      <c r="H99" s="139"/>
      <c r="I99" s="139"/>
      <c r="J99" s="139"/>
      <c r="K99" s="47"/>
    </row>
    <row r="100" spans="1:11" ht="15" customHeight="1">
      <c r="A100" s="84" t="s">
        <v>466</v>
      </c>
      <c r="B100" s="84" t="s">
        <v>4245</v>
      </c>
      <c r="C100" s="136" t="s">
        <v>4732</v>
      </c>
      <c r="D100" s="139"/>
      <c r="E100" s="139"/>
      <c r="F100" s="14"/>
      <c r="G100" s="139"/>
      <c r="H100" s="139"/>
      <c r="I100" s="139"/>
      <c r="J100" s="139"/>
      <c r="K100" s="47"/>
    </row>
    <row r="101" spans="1:11" ht="15" customHeight="1">
      <c r="A101" s="84" t="s">
        <v>467</v>
      </c>
      <c r="B101" s="84" t="s">
        <v>4245</v>
      </c>
      <c r="C101" s="136" t="s">
        <v>4733</v>
      </c>
      <c r="D101" s="139"/>
      <c r="E101" s="139"/>
      <c r="F101" s="14"/>
      <c r="G101" s="139"/>
      <c r="H101" s="139"/>
      <c r="I101" s="139"/>
      <c r="J101" s="139"/>
      <c r="K101" s="47"/>
    </row>
    <row r="102" spans="1:11" ht="15" customHeight="1">
      <c r="A102" s="84" t="s">
        <v>468</v>
      </c>
      <c r="B102" s="84" t="s">
        <v>4245</v>
      </c>
      <c r="C102" s="136" t="s">
        <v>4734</v>
      </c>
      <c r="D102" s="139"/>
      <c r="E102" s="139"/>
      <c r="F102" s="14"/>
      <c r="G102" s="139"/>
      <c r="H102" s="139"/>
      <c r="I102" s="139"/>
      <c r="J102" s="139"/>
      <c r="K102" s="47"/>
    </row>
    <row r="103" spans="1:11" ht="15" customHeight="1">
      <c r="A103" s="84" t="s">
        <v>469</v>
      </c>
      <c r="B103" s="84" t="s">
        <v>4245</v>
      </c>
      <c r="C103" s="136" t="s">
        <v>4735</v>
      </c>
      <c r="D103" s="139"/>
      <c r="E103" s="139"/>
      <c r="F103" s="14"/>
      <c r="G103" s="139"/>
      <c r="H103" s="139"/>
      <c r="I103" s="139"/>
      <c r="J103" s="139"/>
      <c r="K103" s="47"/>
    </row>
    <row r="104" spans="1:11" ht="15" customHeight="1">
      <c r="A104" s="84" t="s">
        <v>470</v>
      </c>
      <c r="B104" s="84" t="s">
        <v>4245</v>
      </c>
      <c r="C104" s="136" t="s">
        <v>6103</v>
      </c>
      <c r="D104" s="139"/>
      <c r="E104" s="139"/>
      <c r="F104" s="14"/>
      <c r="G104" s="139"/>
      <c r="H104" s="139"/>
      <c r="I104" s="139"/>
      <c r="J104" s="139"/>
      <c r="K104" s="47"/>
    </row>
    <row r="105" spans="1:11" ht="15" customHeight="1">
      <c r="A105" s="84" t="s">
        <v>471</v>
      </c>
      <c r="B105" s="84" t="s">
        <v>4245</v>
      </c>
      <c r="C105" s="136" t="s">
        <v>4736</v>
      </c>
      <c r="D105" s="139"/>
      <c r="E105" s="139"/>
      <c r="F105" s="14"/>
      <c r="G105" s="139"/>
      <c r="H105" s="139"/>
      <c r="I105" s="139"/>
      <c r="J105" s="139"/>
      <c r="K105" s="47"/>
    </row>
    <row r="106" spans="1:11" ht="15" customHeight="1">
      <c r="A106" s="84" t="s">
        <v>472</v>
      </c>
      <c r="B106" s="84" t="s">
        <v>4245</v>
      </c>
      <c r="C106" s="136" t="s">
        <v>4737</v>
      </c>
      <c r="D106" s="139"/>
      <c r="E106" s="139"/>
      <c r="F106" s="14"/>
      <c r="G106" s="139"/>
      <c r="H106" s="139"/>
      <c r="I106" s="139"/>
      <c r="J106" s="139"/>
      <c r="K106" s="47"/>
    </row>
    <row r="107" spans="1:11" ht="15" customHeight="1">
      <c r="A107" s="84" t="s">
        <v>473</v>
      </c>
      <c r="B107" s="84" t="s">
        <v>4245</v>
      </c>
      <c r="C107" s="136" t="s">
        <v>4738</v>
      </c>
      <c r="D107" s="139"/>
      <c r="E107" s="139"/>
      <c r="F107" s="14"/>
      <c r="G107" s="139"/>
      <c r="H107" s="139"/>
      <c r="I107" s="139"/>
      <c r="J107" s="139"/>
      <c r="K107" s="47"/>
    </row>
    <row r="108" spans="1:11" ht="15" customHeight="1">
      <c r="A108" s="84" t="s">
        <v>5946</v>
      </c>
      <c r="B108" s="84" t="s">
        <v>4267</v>
      </c>
      <c r="C108" s="136" t="s">
        <v>2551</v>
      </c>
      <c r="D108" s="139"/>
      <c r="E108" s="139"/>
      <c r="F108" s="14"/>
      <c r="G108" s="139"/>
      <c r="H108" s="139"/>
      <c r="I108" s="139"/>
      <c r="J108" s="139"/>
      <c r="K108" s="47"/>
    </row>
    <row r="109" spans="1:11" ht="15" customHeight="1">
      <c r="A109" s="84" t="s">
        <v>474</v>
      </c>
      <c r="B109" s="84" t="s">
        <v>4245</v>
      </c>
      <c r="C109" s="136" t="s">
        <v>4739</v>
      </c>
      <c r="D109" s="139"/>
      <c r="E109" s="139"/>
      <c r="F109" s="14"/>
      <c r="G109" s="139"/>
      <c r="H109" s="139"/>
      <c r="I109" s="139"/>
      <c r="J109" s="139"/>
      <c r="K109" s="47"/>
    </row>
    <row r="110" spans="1:11" ht="15" customHeight="1">
      <c r="A110" s="84" t="s">
        <v>475</v>
      </c>
      <c r="B110" s="84" t="s">
        <v>4245</v>
      </c>
      <c r="C110" s="136" t="s">
        <v>4740</v>
      </c>
      <c r="D110" s="139"/>
      <c r="E110" s="139"/>
      <c r="F110" s="14"/>
      <c r="G110" s="139"/>
      <c r="H110" s="139"/>
      <c r="I110" s="139"/>
      <c r="J110" s="139"/>
      <c r="K110" s="47"/>
    </row>
    <row r="111" spans="1:11" ht="15" customHeight="1">
      <c r="A111" s="84" t="s">
        <v>476</v>
      </c>
      <c r="B111" s="84" t="s">
        <v>4245</v>
      </c>
      <c r="C111" s="136" t="s">
        <v>4741</v>
      </c>
      <c r="D111" s="139"/>
      <c r="E111" s="139"/>
      <c r="F111" s="14"/>
      <c r="G111" s="139"/>
      <c r="H111" s="139"/>
      <c r="I111" s="139"/>
      <c r="J111" s="139"/>
      <c r="K111" s="47"/>
    </row>
    <row r="112" spans="1:11" ht="15" customHeight="1">
      <c r="A112" s="84" t="s">
        <v>477</v>
      </c>
      <c r="B112" s="84" t="s">
        <v>4245</v>
      </c>
      <c r="C112" s="136" t="s">
        <v>4742</v>
      </c>
      <c r="D112" s="139"/>
      <c r="E112" s="139"/>
      <c r="F112" s="14"/>
      <c r="G112" s="139"/>
      <c r="H112" s="139"/>
      <c r="I112" s="139"/>
      <c r="J112" s="139"/>
      <c r="K112" s="47"/>
    </row>
    <row r="113" spans="1:11" ht="15" customHeight="1">
      <c r="A113" s="84" t="s">
        <v>478</v>
      </c>
      <c r="B113" s="84" t="s">
        <v>4245</v>
      </c>
      <c r="C113" s="136" t="s">
        <v>4743</v>
      </c>
      <c r="D113" s="139"/>
      <c r="E113" s="139"/>
      <c r="F113" s="14"/>
      <c r="G113" s="139"/>
      <c r="H113" s="139"/>
      <c r="I113" s="139"/>
      <c r="J113" s="139"/>
      <c r="K113" s="47"/>
    </row>
    <row r="114" spans="1:11" ht="15" customHeight="1">
      <c r="A114" s="84" t="s">
        <v>479</v>
      </c>
      <c r="B114" s="84" t="s">
        <v>4245</v>
      </c>
      <c r="C114" s="136" t="s">
        <v>4744</v>
      </c>
      <c r="D114" s="139"/>
      <c r="E114" s="139"/>
      <c r="F114" s="14"/>
      <c r="G114" s="139"/>
      <c r="H114" s="139"/>
      <c r="I114" s="139"/>
      <c r="J114" s="139"/>
      <c r="K114" s="47"/>
    </row>
    <row r="115" spans="1:11" ht="15" customHeight="1">
      <c r="A115" s="84" t="s">
        <v>480</v>
      </c>
      <c r="B115" s="84" t="s">
        <v>4245</v>
      </c>
      <c r="C115" s="136" t="s">
        <v>4745</v>
      </c>
      <c r="D115" s="139"/>
      <c r="E115" s="139"/>
      <c r="F115" s="14"/>
      <c r="G115" s="139"/>
      <c r="H115" s="139"/>
      <c r="I115" s="139"/>
      <c r="J115" s="139"/>
      <c r="K115" s="47"/>
    </row>
    <row r="116" spans="1:11" ht="15" customHeight="1">
      <c r="A116" s="84" t="s">
        <v>481</v>
      </c>
      <c r="B116" s="84" t="s">
        <v>2473</v>
      </c>
      <c r="C116" s="136" t="s">
        <v>4746</v>
      </c>
      <c r="D116" s="139"/>
      <c r="E116" s="139"/>
      <c r="F116" s="14"/>
      <c r="G116" s="139"/>
      <c r="H116" s="139"/>
      <c r="I116" s="139"/>
      <c r="J116" s="139"/>
      <c r="K116" s="47"/>
    </row>
    <row r="117" spans="1:11" ht="15" customHeight="1">
      <c r="A117" s="84" t="s">
        <v>6913</v>
      </c>
      <c r="B117" s="84" t="s">
        <v>2473</v>
      </c>
      <c r="C117" s="136" t="s">
        <v>6925</v>
      </c>
      <c r="D117" s="18" t="s">
        <v>6589</v>
      </c>
      <c r="E117" s="18" t="s">
        <v>6927</v>
      </c>
      <c r="F117" s="192">
        <v>39731</v>
      </c>
      <c r="G117" s="192">
        <f>EDATE(F117,6)</f>
        <v>39913</v>
      </c>
      <c r="H117" s="18" t="s">
        <v>6531</v>
      </c>
      <c r="I117" s="18" t="s">
        <v>6926</v>
      </c>
      <c r="J117" s="44"/>
      <c r="K117" s="54"/>
    </row>
    <row r="118" spans="1:11" ht="15" customHeight="1">
      <c r="A118" s="84" t="s">
        <v>482</v>
      </c>
      <c r="B118" s="84" t="s">
        <v>4245</v>
      </c>
      <c r="C118" s="136" t="s">
        <v>4747</v>
      </c>
      <c r="D118" s="139"/>
      <c r="E118" s="139"/>
      <c r="F118" s="14"/>
      <c r="G118" s="192"/>
      <c r="H118" s="139"/>
      <c r="I118" s="139"/>
      <c r="J118" s="139"/>
      <c r="K118" s="55"/>
    </row>
    <row r="119" spans="1:11" ht="15" customHeight="1">
      <c r="A119" s="84" t="s">
        <v>6914</v>
      </c>
      <c r="B119" s="84" t="s">
        <v>4245</v>
      </c>
      <c r="C119" s="136" t="s">
        <v>6862</v>
      </c>
      <c r="D119" s="18" t="s">
        <v>6730</v>
      </c>
      <c r="E119" s="193" t="s">
        <v>6575</v>
      </c>
      <c r="F119" s="192">
        <v>43075</v>
      </c>
      <c r="G119" s="192">
        <f t="shared" ref="G119" si="0">EDATE(F119,6)</f>
        <v>43257</v>
      </c>
      <c r="H119" s="18" t="s">
        <v>6531</v>
      </c>
      <c r="I119" s="18" t="s">
        <v>6928</v>
      </c>
      <c r="J119" s="18"/>
      <c r="K119" s="54"/>
    </row>
    <row r="120" spans="1:11" ht="15" customHeight="1">
      <c r="A120" s="84" t="s">
        <v>483</v>
      </c>
      <c r="B120" s="84" t="s">
        <v>4245</v>
      </c>
      <c r="C120" s="136" t="s">
        <v>4748</v>
      </c>
      <c r="D120" s="139"/>
      <c r="E120" s="139"/>
      <c r="F120" s="14"/>
      <c r="G120" s="139"/>
      <c r="H120" s="139"/>
      <c r="I120" s="139"/>
      <c r="J120" s="139"/>
      <c r="K120" s="47"/>
    </row>
    <row r="121" spans="1:11" ht="15" customHeight="1">
      <c r="A121" s="84" t="s">
        <v>484</v>
      </c>
      <c r="B121" s="84" t="s">
        <v>4245</v>
      </c>
      <c r="C121" s="136" t="s">
        <v>4749</v>
      </c>
      <c r="D121" s="139"/>
      <c r="E121" s="139"/>
      <c r="F121" s="14"/>
      <c r="G121" s="139"/>
      <c r="H121" s="139"/>
      <c r="I121" s="139"/>
      <c r="J121" s="139"/>
      <c r="K121" s="47"/>
    </row>
    <row r="122" spans="1:11" ht="15" customHeight="1">
      <c r="A122" s="84" t="s">
        <v>485</v>
      </c>
      <c r="B122" s="84" t="s">
        <v>4245</v>
      </c>
      <c r="C122" s="136" t="s">
        <v>4750</v>
      </c>
      <c r="D122" s="139"/>
      <c r="E122" s="139"/>
      <c r="F122" s="14"/>
      <c r="G122" s="139"/>
      <c r="H122" s="139"/>
      <c r="I122" s="139"/>
      <c r="J122" s="139"/>
      <c r="K122" s="47"/>
    </row>
    <row r="123" spans="1:11" ht="15" customHeight="1">
      <c r="A123" s="84" t="s">
        <v>486</v>
      </c>
      <c r="B123" s="84" t="s">
        <v>4245</v>
      </c>
      <c r="C123" s="136" t="s">
        <v>4751</v>
      </c>
      <c r="D123" s="139"/>
      <c r="E123" s="139"/>
      <c r="F123" s="14"/>
      <c r="G123" s="139"/>
      <c r="H123" s="139"/>
      <c r="I123" s="139"/>
      <c r="J123" s="139"/>
      <c r="K123" s="47"/>
    </row>
    <row r="124" spans="1:11" ht="15" customHeight="1">
      <c r="A124" s="84" t="s">
        <v>487</v>
      </c>
      <c r="B124" s="84" t="s">
        <v>4245</v>
      </c>
      <c r="C124" s="136" t="s">
        <v>6367</v>
      </c>
      <c r="D124" s="139"/>
      <c r="E124" s="139"/>
      <c r="F124" s="14"/>
      <c r="G124" s="139"/>
      <c r="H124" s="139"/>
      <c r="I124" s="139"/>
      <c r="J124" s="139"/>
      <c r="K124" s="54" t="s">
        <v>6368</v>
      </c>
    </row>
    <row r="125" spans="1:11" ht="15" customHeight="1">
      <c r="A125" s="84" t="s">
        <v>488</v>
      </c>
      <c r="B125" s="84" t="s">
        <v>4245</v>
      </c>
      <c r="C125" s="136" t="s">
        <v>4752</v>
      </c>
      <c r="D125" s="139"/>
      <c r="E125" s="139"/>
      <c r="F125" s="14"/>
      <c r="G125" s="139"/>
      <c r="H125" s="139"/>
      <c r="I125" s="139"/>
      <c r="J125" s="139"/>
      <c r="K125" s="47"/>
    </row>
    <row r="126" spans="1:11" ht="15" customHeight="1">
      <c r="A126" s="84" t="s">
        <v>489</v>
      </c>
      <c r="B126" s="84" t="s">
        <v>4245</v>
      </c>
      <c r="C126" s="136" t="s">
        <v>4753</v>
      </c>
      <c r="D126" s="139"/>
      <c r="E126" s="139"/>
      <c r="F126" s="14"/>
      <c r="G126" s="139"/>
      <c r="H126" s="139"/>
      <c r="I126" s="139"/>
      <c r="J126" s="139"/>
      <c r="K126" s="47"/>
    </row>
    <row r="127" spans="1:11" ht="15" customHeight="1">
      <c r="A127" s="84" t="s">
        <v>490</v>
      </c>
      <c r="B127" s="84" t="s">
        <v>4267</v>
      </c>
      <c r="C127" s="136" t="s">
        <v>6038</v>
      </c>
      <c r="D127" s="139"/>
      <c r="E127" s="139"/>
      <c r="F127" s="14"/>
      <c r="G127" s="139"/>
      <c r="H127" s="139"/>
      <c r="I127" s="139"/>
      <c r="J127" s="139"/>
      <c r="K127" s="47"/>
    </row>
    <row r="128" spans="1:11" ht="15" customHeight="1">
      <c r="A128" s="84" t="s">
        <v>491</v>
      </c>
      <c r="B128" s="84" t="s">
        <v>4267</v>
      </c>
      <c r="C128" s="136" t="s">
        <v>2546</v>
      </c>
      <c r="D128" s="139"/>
      <c r="E128" s="139"/>
      <c r="F128" s="14"/>
      <c r="G128" s="139"/>
      <c r="H128" s="139"/>
      <c r="I128" s="139"/>
      <c r="J128" s="139"/>
      <c r="K128" s="47"/>
    </row>
    <row r="129" spans="1:11" ht="15" customHeight="1">
      <c r="A129" s="84" t="s">
        <v>492</v>
      </c>
      <c r="B129" s="84" t="s">
        <v>4267</v>
      </c>
      <c r="C129" s="136" t="s">
        <v>2547</v>
      </c>
      <c r="D129" s="139"/>
      <c r="E129" s="139"/>
      <c r="F129" s="14"/>
      <c r="G129" s="139"/>
      <c r="H129" s="139"/>
      <c r="I129" s="139"/>
      <c r="J129" s="139"/>
      <c r="K129" s="47"/>
    </row>
    <row r="130" spans="1:11" ht="15" customHeight="1">
      <c r="A130" s="84" t="s">
        <v>493</v>
      </c>
      <c r="B130" s="84" t="s">
        <v>4245</v>
      </c>
      <c r="C130" s="136" t="s">
        <v>4754</v>
      </c>
      <c r="D130" s="139"/>
      <c r="E130" s="139"/>
      <c r="F130" s="14"/>
      <c r="G130" s="139"/>
      <c r="H130" s="139"/>
      <c r="I130" s="139"/>
      <c r="J130" s="139"/>
      <c r="K130" s="47"/>
    </row>
    <row r="131" spans="1:11" ht="15" customHeight="1">
      <c r="A131" s="84" t="s">
        <v>6711</v>
      </c>
      <c r="B131" s="84" t="s">
        <v>2473</v>
      </c>
      <c r="C131" s="136" t="s">
        <v>6710</v>
      </c>
      <c r="D131" s="44"/>
      <c r="E131" s="44"/>
      <c r="F131" s="18"/>
      <c r="G131" s="44"/>
      <c r="H131" s="44"/>
      <c r="I131" s="44"/>
      <c r="J131" s="44"/>
      <c r="K131" s="54"/>
    </row>
    <row r="132" spans="1:11" ht="15" customHeight="1">
      <c r="A132" s="84" t="s">
        <v>494</v>
      </c>
      <c r="B132" s="84" t="s">
        <v>4245</v>
      </c>
      <c r="C132" s="136" t="s">
        <v>4755</v>
      </c>
      <c r="D132" s="139"/>
      <c r="E132" s="139"/>
      <c r="F132" s="14"/>
      <c r="G132" s="139"/>
      <c r="H132" s="139"/>
      <c r="I132" s="139"/>
      <c r="J132" s="139"/>
      <c r="K132" s="47"/>
    </row>
    <row r="133" spans="1:11" ht="15" customHeight="1">
      <c r="A133" s="84" t="s">
        <v>495</v>
      </c>
      <c r="B133" s="84" t="s">
        <v>4245</v>
      </c>
      <c r="C133" s="136" t="s">
        <v>4756</v>
      </c>
      <c r="D133" s="139"/>
      <c r="E133" s="139"/>
      <c r="F133" s="14"/>
      <c r="G133" s="139"/>
      <c r="H133" s="139"/>
      <c r="I133" s="139"/>
      <c r="J133" s="139"/>
      <c r="K133" s="47"/>
    </row>
    <row r="134" spans="1:11" ht="15" customHeight="1">
      <c r="A134" s="84" t="s">
        <v>496</v>
      </c>
      <c r="B134" s="84" t="s">
        <v>4245</v>
      </c>
      <c r="C134" s="136" t="s">
        <v>4757</v>
      </c>
      <c r="D134" s="139"/>
      <c r="E134" s="139"/>
      <c r="F134" s="14"/>
      <c r="G134" s="139"/>
      <c r="H134" s="139"/>
      <c r="I134" s="139"/>
      <c r="J134" s="139"/>
      <c r="K134" s="47"/>
    </row>
    <row r="135" spans="1:11" ht="15" customHeight="1">
      <c r="A135" s="84" t="s">
        <v>497</v>
      </c>
      <c r="B135" s="84" t="s">
        <v>4245</v>
      </c>
      <c r="C135" s="136" t="s">
        <v>4758</v>
      </c>
      <c r="D135" s="139"/>
      <c r="E135" s="139"/>
      <c r="F135" s="14"/>
      <c r="G135" s="139"/>
      <c r="H135" s="139"/>
      <c r="I135" s="139"/>
      <c r="J135" s="139"/>
      <c r="K135" s="47"/>
    </row>
    <row r="136" spans="1:11" ht="15" customHeight="1">
      <c r="A136" s="84" t="s">
        <v>498</v>
      </c>
      <c r="B136" s="84" t="s">
        <v>4245</v>
      </c>
      <c r="C136" s="136" t="s">
        <v>4759</v>
      </c>
      <c r="D136" s="139"/>
      <c r="E136" s="139"/>
      <c r="F136" s="14"/>
      <c r="G136" s="139"/>
      <c r="H136" s="139"/>
      <c r="I136" s="139"/>
      <c r="J136" s="139"/>
      <c r="K136" s="47"/>
    </row>
    <row r="137" spans="1:11" ht="15" customHeight="1">
      <c r="A137" s="84" t="s">
        <v>499</v>
      </c>
      <c r="B137" s="84" t="s">
        <v>4245</v>
      </c>
      <c r="C137" s="136" t="s">
        <v>4760</v>
      </c>
      <c r="D137" s="139"/>
      <c r="E137" s="139"/>
      <c r="F137" s="14"/>
      <c r="G137" s="139"/>
      <c r="H137" s="139"/>
      <c r="I137" s="139"/>
      <c r="J137" s="139"/>
      <c r="K137" s="47"/>
    </row>
    <row r="138" spans="1:11" ht="15" customHeight="1">
      <c r="A138" s="84" t="s">
        <v>500</v>
      </c>
      <c r="B138" s="84" t="s">
        <v>4245</v>
      </c>
      <c r="C138" s="136" t="s">
        <v>4761</v>
      </c>
      <c r="D138" s="139"/>
      <c r="E138" s="139"/>
      <c r="F138" s="14"/>
      <c r="G138" s="139"/>
      <c r="H138" s="139"/>
      <c r="I138" s="139"/>
      <c r="J138" s="139"/>
      <c r="K138" s="47"/>
    </row>
    <row r="139" spans="1:11" ht="15" customHeight="1">
      <c r="A139" s="84" t="s">
        <v>501</v>
      </c>
      <c r="B139" s="84" t="s">
        <v>4267</v>
      </c>
      <c r="C139" s="136" t="s">
        <v>2548</v>
      </c>
      <c r="D139" s="139"/>
      <c r="E139" s="139"/>
      <c r="F139" s="14"/>
      <c r="G139" s="139"/>
      <c r="H139" s="139"/>
      <c r="I139" s="139"/>
      <c r="J139" s="139"/>
      <c r="K139" s="47"/>
    </row>
    <row r="140" spans="1:11" ht="15" customHeight="1">
      <c r="A140" s="84" t="s">
        <v>502</v>
      </c>
      <c r="B140" s="84" t="s">
        <v>4245</v>
      </c>
      <c r="C140" s="136" t="s">
        <v>4762</v>
      </c>
      <c r="D140" s="139"/>
      <c r="E140" s="139"/>
      <c r="F140" s="14"/>
      <c r="G140" s="139"/>
      <c r="H140" s="139"/>
      <c r="I140" s="139"/>
      <c r="J140" s="139"/>
      <c r="K140" s="47"/>
    </row>
    <row r="141" spans="1:11" ht="15" customHeight="1">
      <c r="A141" s="84" t="s">
        <v>503</v>
      </c>
      <c r="B141" s="84" t="s">
        <v>2473</v>
      </c>
      <c r="C141" s="136" t="s">
        <v>6712</v>
      </c>
      <c r="D141" s="44"/>
      <c r="E141" s="44"/>
      <c r="F141" s="18"/>
      <c r="G141" s="44"/>
      <c r="H141" s="44"/>
      <c r="I141" s="44"/>
      <c r="J141" s="44"/>
      <c r="K141" s="54"/>
    </row>
    <row r="142" spans="1:11" ht="15" customHeight="1">
      <c r="A142" s="84" t="s">
        <v>504</v>
      </c>
      <c r="B142" s="84" t="s">
        <v>4245</v>
      </c>
      <c r="C142" s="136" t="s">
        <v>4763</v>
      </c>
      <c r="D142" s="139"/>
      <c r="E142" s="139"/>
      <c r="F142" s="14"/>
      <c r="G142" s="139"/>
      <c r="H142" s="139"/>
      <c r="I142" s="139"/>
      <c r="J142" s="139"/>
      <c r="K142" s="47"/>
    </row>
    <row r="143" spans="1:11" ht="15" customHeight="1">
      <c r="A143" s="84" t="s">
        <v>505</v>
      </c>
      <c r="B143" s="84" t="s">
        <v>4245</v>
      </c>
      <c r="C143" s="136" t="s">
        <v>4764</v>
      </c>
      <c r="D143" s="139"/>
      <c r="E143" s="139"/>
      <c r="F143" s="14"/>
      <c r="G143" s="139"/>
      <c r="H143" s="139"/>
      <c r="I143" s="139"/>
      <c r="J143" s="139"/>
      <c r="K143" s="47"/>
    </row>
    <row r="144" spans="1:11" ht="15" customHeight="1">
      <c r="A144" s="84" t="s">
        <v>506</v>
      </c>
      <c r="B144" s="84" t="s">
        <v>4245</v>
      </c>
      <c r="C144" s="136" t="s">
        <v>4765</v>
      </c>
      <c r="D144" s="139"/>
      <c r="E144" s="139"/>
      <c r="F144" s="14"/>
      <c r="G144" s="139"/>
      <c r="H144" s="139"/>
      <c r="I144" s="139"/>
      <c r="J144" s="139"/>
      <c r="K144" s="47"/>
    </row>
    <row r="145" spans="1:11" ht="15" customHeight="1">
      <c r="A145" s="84" t="s">
        <v>507</v>
      </c>
      <c r="B145" s="84" t="s">
        <v>4245</v>
      </c>
      <c r="C145" s="136" t="s">
        <v>4766</v>
      </c>
      <c r="D145" s="139"/>
      <c r="E145" s="139"/>
      <c r="F145" s="14"/>
      <c r="G145" s="139"/>
      <c r="H145" s="139"/>
      <c r="I145" s="139"/>
      <c r="J145" s="139"/>
      <c r="K145" s="47"/>
    </row>
    <row r="146" spans="1:11" ht="15" customHeight="1">
      <c r="A146" s="84" t="s">
        <v>508</v>
      </c>
      <c r="B146" s="84" t="s">
        <v>4245</v>
      </c>
      <c r="C146" s="136" t="s">
        <v>1433</v>
      </c>
      <c r="D146" s="139"/>
      <c r="E146" s="139"/>
      <c r="F146" s="14"/>
      <c r="G146" s="139"/>
      <c r="H146" s="139"/>
      <c r="I146" s="139"/>
      <c r="J146" s="139"/>
      <c r="K146" s="47"/>
    </row>
    <row r="147" spans="1:11" ht="15" customHeight="1">
      <c r="A147" s="84" t="s">
        <v>509</v>
      </c>
      <c r="B147" s="84" t="s">
        <v>4245</v>
      </c>
      <c r="C147" s="136" t="s">
        <v>4767</v>
      </c>
      <c r="D147" s="139"/>
      <c r="E147" s="139"/>
      <c r="F147" s="14"/>
      <c r="G147" s="139"/>
      <c r="H147" s="139"/>
      <c r="I147" s="139"/>
      <c r="J147" s="139"/>
      <c r="K147" s="47"/>
    </row>
    <row r="148" spans="1:11" ht="15" customHeight="1">
      <c r="A148" s="84" t="s">
        <v>510</v>
      </c>
      <c r="B148" s="84" t="s">
        <v>4245</v>
      </c>
      <c r="C148" s="136" t="s">
        <v>4768</v>
      </c>
      <c r="D148" s="139"/>
      <c r="E148" s="139"/>
      <c r="F148" s="14"/>
      <c r="G148" s="139"/>
      <c r="H148" s="139"/>
      <c r="I148" s="139"/>
      <c r="J148" s="139"/>
      <c r="K148" s="47"/>
    </row>
    <row r="149" spans="1:11" ht="15" customHeight="1">
      <c r="A149" s="84" t="s">
        <v>511</v>
      </c>
      <c r="B149" s="84" t="s">
        <v>4245</v>
      </c>
      <c r="C149" s="136" t="s">
        <v>4769</v>
      </c>
      <c r="D149" s="139"/>
      <c r="E149" s="139"/>
      <c r="F149" s="14"/>
      <c r="G149" s="139"/>
      <c r="H149" s="139"/>
      <c r="I149" s="139"/>
      <c r="J149" s="139"/>
      <c r="K149" s="47"/>
    </row>
    <row r="150" spans="1:11" ht="15" customHeight="1">
      <c r="A150" s="84" t="s">
        <v>512</v>
      </c>
      <c r="B150" s="84" t="s">
        <v>4245</v>
      </c>
      <c r="C150" s="136" t="s">
        <v>4770</v>
      </c>
      <c r="D150" s="139"/>
      <c r="E150" s="139"/>
      <c r="F150" s="14"/>
      <c r="G150" s="139"/>
      <c r="H150" s="139"/>
      <c r="I150" s="139"/>
      <c r="J150" s="139"/>
      <c r="K150" s="47"/>
    </row>
    <row r="151" spans="1:11" ht="15" customHeight="1">
      <c r="A151" s="84" t="s">
        <v>513</v>
      </c>
      <c r="B151" s="84" t="s">
        <v>4245</v>
      </c>
      <c r="C151" s="136" t="s">
        <v>2723</v>
      </c>
      <c r="D151" s="139"/>
      <c r="E151" s="139"/>
      <c r="F151" s="14"/>
      <c r="G151" s="139"/>
      <c r="H151" s="139"/>
      <c r="I151" s="139"/>
      <c r="J151" s="139"/>
      <c r="K151" s="47"/>
    </row>
    <row r="152" spans="1:11" ht="15" customHeight="1">
      <c r="A152" s="84" t="s">
        <v>514</v>
      </c>
      <c r="B152" s="84" t="s">
        <v>4245</v>
      </c>
      <c r="C152" s="136" t="s">
        <v>1431</v>
      </c>
      <c r="D152" s="139"/>
      <c r="E152" s="139"/>
      <c r="F152" s="14"/>
      <c r="G152" s="139"/>
      <c r="H152" s="139"/>
      <c r="I152" s="139"/>
      <c r="J152" s="139"/>
      <c r="K152" s="47"/>
    </row>
    <row r="153" spans="1:11" ht="15" customHeight="1">
      <c r="A153" s="84" t="s">
        <v>515</v>
      </c>
      <c r="B153" s="84" t="s">
        <v>4245</v>
      </c>
      <c r="C153" s="136" t="s">
        <v>4771</v>
      </c>
      <c r="D153" s="139"/>
      <c r="E153" s="139"/>
      <c r="F153" s="14"/>
      <c r="G153" s="139"/>
      <c r="H153" s="139"/>
      <c r="I153" s="139"/>
      <c r="J153" s="139"/>
      <c r="K153" s="47"/>
    </row>
    <row r="154" spans="1:11" ht="15" customHeight="1">
      <c r="A154" s="84" t="s">
        <v>516</v>
      </c>
      <c r="B154" s="84" t="s">
        <v>4245</v>
      </c>
      <c r="C154" s="136" t="s">
        <v>4772</v>
      </c>
      <c r="D154" s="139"/>
      <c r="E154" s="139"/>
      <c r="F154" s="14"/>
      <c r="G154" s="139"/>
      <c r="H154" s="139"/>
      <c r="I154" s="139"/>
      <c r="J154" s="139"/>
      <c r="K154" s="47"/>
    </row>
    <row r="155" spans="1:11" ht="15" customHeight="1">
      <c r="A155" s="84" t="s">
        <v>517</v>
      </c>
      <c r="B155" s="84" t="s">
        <v>4245</v>
      </c>
      <c r="C155" s="137">
        <v>203040</v>
      </c>
      <c r="D155" s="139"/>
      <c r="E155" s="139"/>
      <c r="F155" s="14"/>
      <c r="G155" s="139"/>
      <c r="H155" s="139"/>
      <c r="I155" s="139"/>
      <c r="J155" s="139"/>
      <c r="K155" s="47"/>
    </row>
    <row r="156" spans="1:11" ht="15" customHeight="1">
      <c r="A156" s="84" t="s">
        <v>518</v>
      </c>
      <c r="B156" s="84" t="s">
        <v>4267</v>
      </c>
      <c r="C156" s="136" t="s">
        <v>2549</v>
      </c>
      <c r="D156" s="139"/>
      <c r="E156" s="139"/>
      <c r="F156" s="14"/>
      <c r="G156" s="139"/>
      <c r="H156" s="139"/>
      <c r="I156" s="139"/>
      <c r="J156" s="139"/>
      <c r="K156" s="47"/>
    </row>
    <row r="157" spans="1:11" ht="15" customHeight="1">
      <c r="A157" s="84" t="s">
        <v>519</v>
      </c>
      <c r="B157" s="84" t="s">
        <v>4245</v>
      </c>
      <c r="C157" s="136" t="s">
        <v>4773</v>
      </c>
      <c r="D157" s="139"/>
      <c r="E157" s="139"/>
      <c r="F157" s="14"/>
      <c r="G157" s="139"/>
      <c r="H157" s="139"/>
      <c r="I157" s="139"/>
      <c r="J157" s="139"/>
      <c r="K157" s="47"/>
    </row>
    <row r="158" spans="1:11" ht="15" customHeight="1">
      <c r="A158" s="84" t="s">
        <v>520</v>
      </c>
      <c r="B158" s="84" t="s">
        <v>4245</v>
      </c>
      <c r="C158" s="136" t="s">
        <v>4774</v>
      </c>
      <c r="D158" s="139"/>
      <c r="E158" s="139"/>
      <c r="F158" s="14"/>
      <c r="G158" s="139"/>
      <c r="H158" s="139"/>
      <c r="I158" s="139"/>
      <c r="J158" s="139"/>
      <c r="K158" s="47"/>
    </row>
    <row r="159" spans="1:11" ht="15" customHeight="1">
      <c r="A159" s="84" t="s">
        <v>6714</v>
      </c>
      <c r="B159" s="84" t="s">
        <v>2473</v>
      </c>
      <c r="C159" s="136" t="s">
        <v>6713</v>
      </c>
      <c r="D159" s="44"/>
      <c r="E159" s="44"/>
      <c r="F159" s="18"/>
      <c r="G159" s="44"/>
      <c r="H159" s="44"/>
      <c r="I159" s="44"/>
      <c r="J159" s="44"/>
      <c r="K159" s="54"/>
    </row>
    <row r="160" spans="1:11" ht="15" customHeight="1">
      <c r="A160" s="84" t="s">
        <v>521</v>
      </c>
      <c r="B160" s="84" t="s">
        <v>4245</v>
      </c>
      <c r="C160" s="136" t="s">
        <v>4555</v>
      </c>
      <c r="D160" s="139"/>
      <c r="E160" s="139"/>
      <c r="F160" s="14"/>
      <c r="G160" s="139"/>
      <c r="H160" s="139"/>
      <c r="I160" s="139"/>
      <c r="J160" s="139"/>
      <c r="K160" s="47"/>
    </row>
    <row r="161" spans="1:11" ht="15" customHeight="1">
      <c r="A161" s="84" t="s">
        <v>522</v>
      </c>
      <c r="B161" s="84" t="s">
        <v>4245</v>
      </c>
      <c r="C161" s="136" t="s">
        <v>4775</v>
      </c>
      <c r="D161" s="139"/>
      <c r="E161" s="139"/>
      <c r="F161" s="14"/>
      <c r="G161" s="139"/>
      <c r="H161" s="139"/>
      <c r="I161" s="139"/>
      <c r="J161" s="139"/>
      <c r="K161" s="47"/>
    </row>
    <row r="162" spans="1:11" ht="15" customHeight="1">
      <c r="A162" s="84" t="s">
        <v>5698</v>
      </c>
      <c r="B162" s="84" t="s">
        <v>2473</v>
      </c>
      <c r="C162" s="136" t="s">
        <v>5694</v>
      </c>
      <c r="D162" s="139"/>
      <c r="E162" s="139"/>
      <c r="F162" s="14"/>
      <c r="G162" s="139"/>
      <c r="H162" s="139"/>
      <c r="I162" s="139"/>
      <c r="J162" s="139"/>
      <c r="K162" s="47"/>
    </row>
    <row r="163" spans="1:11" ht="15" customHeight="1">
      <c r="A163" s="84" t="s">
        <v>523</v>
      </c>
      <c r="B163" s="84" t="s">
        <v>4267</v>
      </c>
      <c r="C163" s="136" t="s">
        <v>2550</v>
      </c>
      <c r="D163" s="139"/>
      <c r="E163" s="139"/>
      <c r="F163" s="14"/>
      <c r="G163" s="139"/>
      <c r="H163" s="139"/>
      <c r="I163" s="139"/>
      <c r="J163" s="139"/>
      <c r="K163" s="47"/>
    </row>
    <row r="164" spans="1:11" ht="15" customHeight="1">
      <c r="A164" s="84" t="s">
        <v>524</v>
      </c>
      <c r="B164" s="84" t="s">
        <v>4267</v>
      </c>
      <c r="C164" s="136" t="s">
        <v>2480</v>
      </c>
      <c r="D164" s="139"/>
      <c r="E164" s="139"/>
      <c r="F164" s="14"/>
      <c r="G164" s="139"/>
      <c r="H164" s="139"/>
      <c r="I164" s="139"/>
      <c r="J164" s="139"/>
      <c r="K164" s="47"/>
    </row>
    <row r="165" spans="1:11" ht="15" customHeight="1">
      <c r="A165" s="84" t="s">
        <v>525</v>
      </c>
      <c r="B165" s="84" t="s">
        <v>4267</v>
      </c>
      <c r="C165" s="136" t="s">
        <v>2551</v>
      </c>
      <c r="D165" s="139"/>
      <c r="E165" s="139"/>
      <c r="F165" s="14"/>
      <c r="G165" s="139"/>
      <c r="H165" s="139"/>
      <c r="I165" s="139"/>
      <c r="J165" s="139"/>
      <c r="K165" s="47"/>
    </row>
    <row r="166" spans="1:11" ht="15" customHeight="1">
      <c r="A166" s="84" t="s">
        <v>526</v>
      </c>
      <c r="B166" s="84" t="s">
        <v>4245</v>
      </c>
      <c r="C166" s="136" t="s">
        <v>4776</v>
      </c>
      <c r="D166" s="139"/>
      <c r="E166" s="139"/>
      <c r="F166" s="14"/>
      <c r="G166" s="139"/>
      <c r="H166" s="139"/>
      <c r="I166" s="139"/>
      <c r="J166" s="139"/>
      <c r="K166" s="47"/>
    </row>
    <row r="167" spans="1:11" ht="15" customHeight="1">
      <c r="A167" s="84" t="s">
        <v>527</v>
      </c>
      <c r="B167" s="84" t="s">
        <v>4245</v>
      </c>
      <c r="C167" s="136" t="s">
        <v>4777</v>
      </c>
      <c r="D167" s="139"/>
      <c r="E167" s="139"/>
      <c r="F167" s="14"/>
      <c r="G167" s="139"/>
      <c r="H167" s="139"/>
      <c r="I167" s="139"/>
      <c r="J167" s="139"/>
      <c r="K167" s="47"/>
    </row>
    <row r="168" spans="1:11" ht="15" customHeight="1">
      <c r="A168" s="84" t="s">
        <v>528</v>
      </c>
      <c r="B168" s="84" t="s">
        <v>4245</v>
      </c>
      <c r="C168" s="136" t="s">
        <v>4778</v>
      </c>
      <c r="D168" s="139"/>
      <c r="E168" s="139"/>
      <c r="F168" s="14"/>
      <c r="G168" s="139"/>
      <c r="H168" s="139"/>
      <c r="I168" s="139"/>
      <c r="J168" s="139"/>
      <c r="K168" s="47"/>
    </row>
    <row r="169" spans="1:11" ht="15" customHeight="1">
      <c r="A169" s="84" t="s">
        <v>529</v>
      </c>
      <c r="B169" s="84" t="s">
        <v>4245</v>
      </c>
      <c r="C169" s="136" t="s">
        <v>4779</v>
      </c>
      <c r="D169" s="139"/>
      <c r="E169" s="139"/>
      <c r="F169" s="14"/>
      <c r="G169" s="139"/>
      <c r="H169" s="139"/>
      <c r="I169" s="139"/>
      <c r="J169" s="139"/>
      <c r="K169" s="47"/>
    </row>
    <row r="170" spans="1:11" ht="15" customHeight="1">
      <c r="A170" s="84" t="s">
        <v>530</v>
      </c>
      <c r="B170" s="84" t="s">
        <v>4245</v>
      </c>
      <c r="C170" s="136" t="s">
        <v>4780</v>
      </c>
      <c r="D170" s="139"/>
      <c r="E170" s="139"/>
      <c r="F170" s="14"/>
      <c r="G170" s="139"/>
      <c r="H170" s="139"/>
      <c r="I170" s="139"/>
      <c r="J170" s="139"/>
      <c r="K170" s="47"/>
    </row>
    <row r="171" spans="1:11" ht="15" customHeight="1">
      <c r="A171" s="84" t="s">
        <v>531</v>
      </c>
      <c r="B171" s="84" t="s">
        <v>4267</v>
      </c>
      <c r="C171" s="136" t="s">
        <v>2552</v>
      </c>
      <c r="D171" s="139"/>
      <c r="E171" s="139"/>
      <c r="F171" s="14"/>
      <c r="G171" s="139"/>
      <c r="H171" s="139"/>
      <c r="I171" s="139"/>
      <c r="J171" s="139"/>
      <c r="K171" s="47"/>
    </row>
    <row r="172" spans="1:11" ht="15" customHeight="1">
      <c r="A172" s="84" t="s">
        <v>532</v>
      </c>
      <c r="B172" s="84" t="s">
        <v>4245</v>
      </c>
      <c r="C172" s="136" t="s">
        <v>4781</v>
      </c>
      <c r="D172" s="139"/>
      <c r="E172" s="139"/>
      <c r="F172" s="14"/>
      <c r="G172" s="139"/>
      <c r="H172" s="139"/>
      <c r="I172" s="139"/>
      <c r="J172" s="139"/>
      <c r="K172" s="47"/>
    </row>
    <row r="173" spans="1:11" ht="15" customHeight="1">
      <c r="A173" s="84" t="s">
        <v>533</v>
      </c>
      <c r="B173" s="84" t="s">
        <v>4245</v>
      </c>
      <c r="C173" s="136" t="s">
        <v>4782</v>
      </c>
      <c r="D173" s="139"/>
      <c r="E173" s="139"/>
      <c r="F173" s="14"/>
      <c r="G173" s="139"/>
      <c r="H173" s="139"/>
      <c r="I173" s="139"/>
      <c r="J173" s="139"/>
      <c r="K173" s="47"/>
    </row>
    <row r="174" spans="1:11" ht="15" customHeight="1">
      <c r="A174" s="84" t="s">
        <v>534</v>
      </c>
      <c r="B174" s="84" t="s">
        <v>4245</v>
      </c>
      <c r="C174" s="136" t="s">
        <v>4783</v>
      </c>
      <c r="D174" s="139"/>
      <c r="E174" s="139"/>
      <c r="F174" s="14"/>
      <c r="G174" s="139"/>
      <c r="H174" s="139"/>
      <c r="I174" s="139"/>
      <c r="J174" s="139"/>
      <c r="K174" s="47"/>
    </row>
    <row r="175" spans="1:11" ht="15" customHeight="1">
      <c r="A175" s="84" t="s">
        <v>535</v>
      </c>
      <c r="B175" s="84" t="s">
        <v>4245</v>
      </c>
      <c r="C175" s="136" t="s">
        <v>4784</v>
      </c>
      <c r="D175" s="139"/>
      <c r="E175" s="139"/>
      <c r="F175" s="14"/>
      <c r="G175" s="139"/>
      <c r="H175" s="139"/>
      <c r="I175" s="139"/>
      <c r="J175" s="139"/>
      <c r="K175" s="47"/>
    </row>
    <row r="176" spans="1:11" ht="15" customHeight="1">
      <c r="A176" s="84" t="s">
        <v>536</v>
      </c>
      <c r="B176" s="84" t="s">
        <v>4245</v>
      </c>
      <c r="C176" s="136" t="s">
        <v>4785</v>
      </c>
      <c r="D176" s="139"/>
      <c r="E176" s="139"/>
      <c r="F176" s="14"/>
      <c r="G176" s="139"/>
      <c r="H176" s="139"/>
      <c r="I176" s="139"/>
      <c r="J176" s="139"/>
      <c r="K176" s="47"/>
    </row>
    <row r="177" spans="1:11" ht="15" customHeight="1">
      <c r="A177" s="84" t="s">
        <v>537</v>
      </c>
      <c r="B177" s="84" t="s">
        <v>4245</v>
      </c>
      <c r="C177" s="136" t="s">
        <v>4786</v>
      </c>
      <c r="D177" s="139"/>
      <c r="E177" s="139"/>
      <c r="F177" s="14"/>
      <c r="G177" s="139"/>
      <c r="H177" s="139"/>
      <c r="I177" s="139"/>
      <c r="J177" s="139"/>
      <c r="K177" s="47"/>
    </row>
    <row r="178" spans="1:11" ht="15" customHeight="1">
      <c r="A178" s="84" t="s">
        <v>538</v>
      </c>
      <c r="B178" s="84" t="s">
        <v>4245</v>
      </c>
      <c r="C178" s="136" t="s">
        <v>4787</v>
      </c>
      <c r="D178" s="139"/>
      <c r="E178" s="139"/>
      <c r="F178" s="14"/>
      <c r="G178" s="139"/>
      <c r="H178" s="139"/>
      <c r="I178" s="139"/>
      <c r="J178" s="139"/>
      <c r="K178" s="47"/>
    </row>
    <row r="179" spans="1:11" ht="15" customHeight="1">
      <c r="A179" s="84" t="s">
        <v>539</v>
      </c>
      <c r="B179" s="84" t="s">
        <v>4245</v>
      </c>
      <c r="C179" s="136" t="s">
        <v>4788</v>
      </c>
      <c r="D179" s="139"/>
      <c r="E179" s="139"/>
      <c r="F179" s="14"/>
      <c r="G179" s="139"/>
      <c r="H179" s="139"/>
      <c r="I179" s="139"/>
      <c r="J179" s="139"/>
      <c r="K179" s="47"/>
    </row>
    <row r="180" spans="1:11" ht="15" customHeight="1">
      <c r="A180" s="84" t="s">
        <v>540</v>
      </c>
      <c r="B180" s="84" t="s">
        <v>4245</v>
      </c>
      <c r="C180" s="136" t="s">
        <v>4789</v>
      </c>
      <c r="D180" s="139"/>
      <c r="E180" s="139"/>
      <c r="F180" s="14"/>
      <c r="G180" s="139"/>
      <c r="H180" s="139"/>
      <c r="I180" s="139"/>
      <c r="J180" s="139"/>
      <c r="K180" s="47"/>
    </row>
    <row r="181" spans="1:11" ht="15" customHeight="1">
      <c r="A181" s="84" t="s">
        <v>541</v>
      </c>
      <c r="B181" s="84" t="s">
        <v>4245</v>
      </c>
      <c r="C181" s="136" t="s">
        <v>6664</v>
      </c>
      <c r="D181" s="139"/>
      <c r="E181" s="139"/>
      <c r="F181" s="14"/>
      <c r="G181" s="139"/>
      <c r="H181" s="139"/>
      <c r="I181" s="139"/>
      <c r="J181" s="139"/>
      <c r="K181" s="47"/>
    </row>
    <row r="182" spans="1:11" ht="15" customHeight="1">
      <c r="A182" s="84" t="s">
        <v>542</v>
      </c>
      <c r="B182" s="84" t="s">
        <v>4245</v>
      </c>
      <c r="C182" s="136" t="s">
        <v>2677</v>
      </c>
      <c r="D182" s="139"/>
      <c r="E182" s="139"/>
      <c r="F182" s="14"/>
      <c r="G182" s="139"/>
      <c r="H182" s="139"/>
      <c r="I182" s="139"/>
      <c r="J182" s="139"/>
      <c r="K182" s="47"/>
    </row>
    <row r="183" spans="1:11" ht="15" customHeight="1">
      <c r="A183" s="84" t="s">
        <v>543</v>
      </c>
      <c r="B183" s="84" t="s">
        <v>4245</v>
      </c>
      <c r="C183" s="136" t="s">
        <v>4790</v>
      </c>
      <c r="D183" s="139"/>
      <c r="E183" s="139"/>
      <c r="F183" s="14"/>
      <c r="G183" s="139"/>
      <c r="H183" s="139"/>
      <c r="I183" s="139"/>
      <c r="J183" s="139"/>
      <c r="K183" s="47"/>
    </row>
    <row r="184" spans="1:11" ht="15" customHeight="1">
      <c r="A184" s="84" t="s">
        <v>544</v>
      </c>
      <c r="B184" s="84" t="s">
        <v>4267</v>
      </c>
      <c r="C184" s="136" t="s">
        <v>2553</v>
      </c>
      <c r="D184" s="139"/>
      <c r="E184" s="139"/>
      <c r="F184" s="14"/>
      <c r="G184" s="139"/>
      <c r="H184" s="139"/>
      <c r="I184" s="139"/>
      <c r="J184" s="139"/>
      <c r="K184" s="47"/>
    </row>
    <row r="185" spans="1:11" ht="15" customHeight="1">
      <c r="A185" s="84" t="s">
        <v>545</v>
      </c>
      <c r="B185" s="84" t="s">
        <v>4245</v>
      </c>
      <c r="C185" s="136" t="s">
        <v>4791</v>
      </c>
      <c r="D185" s="139"/>
      <c r="E185" s="139"/>
      <c r="F185" s="14"/>
      <c r="G185" s="139"/>
      <c r="H185" s="139"/>
      <c r="I185" s="139"/>
      <c r="J185" s="139"/>
      <c r="K185" s="47"/>
    </row>
    <row r="186" spans="1:11" ht="15" customHeight="1">
      <c r="A186" s="84" t="s">
        <v>546</v>
      </c>
      <c r="B186" s="84" t="s">
        <v>4245</v>
      </c>
      <c r="C186" s="136" t="s">
        <v>4792</v>
      </c>
      <c r="D186" s="139"/>
      <c r="E186" s="139"/>
      <c r="F186" s="14"/>
      <c r="G186" s="139"/>
      <c r="H186" s="139"/>
      <c r="I186" s="139"/>
      <c r="J186" s="139"/>
      <c r="K186" s="47"/>
    </row>
    <row r="187" spans="1:11" ht="15" customHeight="1">
      <c r="A187" s="84" t="s">
        <v>547</v>
      </c>
      <c r="B187" s="84" t="s">
        <v>4245</v>
      </c>
      <c r="C187" s="136" t="s">
        <v>4793</v>
      </c>
      <c r="D187" s="139"/>
      <c r="E187" s="139"/>
      <c r="F187" s="14"/>
      <c r="G187" s="139"/>
      <c r="H187" s="139"/>
      <c r="I187" s="139"/>
      <c r="J187" s="139"/>
      <c r="K187" s="47"/>
    </row>
    <row r="188" spans="1:11" ht="15" customHeight="1">
      <c r="A188" s="84" t="s">
        <v>548</v>
      </c>
      <c r="B188" s="84" t="s">
        <v>4245</v>
      </c>
      <c r="C188" s="136" t="s">
        <v>4794</v>
      </c>
      <c r="D188" s="139"/>
      <c r="E188" s="139"/>
      <c r="F188" s="14"/>
      <c r="G188" s="139"/>
      <c r="H188" s="139"/>
      <c r="I188" s="139"/>
      <c r="J188" s="139"/>
      <c r="K188" s="47"/>
    </row>
    <row r="189" spans="1:11" ht="15" customHeight="1">
      <c r="A189" s="84" t="s">
        <v>549</v>
      </c>
      <c r="B189" s="84" t="s">
        <v>4245</v>
      </c>
      <c r="C189" s="136" t="s">
        <v>4795</v>
      </c>
      <c r="D189" s="139"/>
      <c r="E189" s="139"/>
      <c r="F189" s="14"/>
      <c r="G189" s="139"/>
      <c r="H189" s="139"/>
      <c r="I189" s="139"/>
      <c r="J189" s="139"/>
      <c r="K189" s="47"/>
    </row>
    <row r="190" spans="1:11" ht="15" customHeight="1">
      <c r="A190" s="84" t="s">
        <v>550</v>
      </c>
      <c r="B190" s="84" t="s">
        <v>4245</v>
      </c>
      <c r="C190" s="136" t="s">
        <v>4796</v>
      </c>
      <c r="D190" s="139"/>
      <c r="E190" s="139"/>
      <c r="F190" s="14"/>
      <c r="G190" s="139"/>
      <c r="H190" s="139"/>
      <c r="I190" s="139"/>
      <c r="J190" s="139"/>
      <c r="K190" s="47"/>
    </row>
    <row r="191" spans="1:11" ht="15" customHeight="1">
      <c r="A191" s="84" t="s">
        <v>4797</v>
      </c>
      <c r="B191" s="84" t="s">
        <v>4267</v>
      </c>
      <c r="C191" s="136" t="s">
        <v>2554</v>
      </c>
      <c r="D191" s="139"/>
      <c r="E191" s="139"/>
      <c r="F191" s="14"/>
      <c r="G191" s="139"/>
      <c r="H191" s="139"/>
      <c r="I191" s="139"/>
      <c r="J191" s="139"/>
      <c r="K191" s="47"/>
    </row>
    <row r="192" spans="1:11" ht="15" customHeight="1">
      <c r="A192" s="84" t="s">
        <v>551</v>
      </c>
      <c r="B192" s="84" t="s">
        <v>4245</v>
      </c>
      <c r="C192" s="136" t="s">
        <v>4798</v>
      </c>
      <c r="D192" s="139"/>
      <c r="E192" s="139"/>
      <c r="F192" s="14"/>
      <c r="G192" s="139"/>
      <c r="H192" s="139"/>
      <c r="I192" s="139"/>
      <c r="J192" s="139"/>
      <c r="K192" s="47"/>
    </row>
    <row r="193" spans="1:11" ht="15" customHeight="1">
      <c r="A193" s="84" t="s">
        <v>552</v>
      </c>
      <c r="B193" s="84" t="s">
        <v>4245</v>
      </c>
      <c r="C193" s="136" t="s">
        <v>4799</v>
      </c>
      <c r="D193" s="139"/>
      <c r="E193" s="139"/>
      <c r="F193" s="14"/>
      <c r="G193" s="139"/>
      <c r="H193" s="139"/>
      <c r="I193" s="139"/>
      <c r="J193" s="139"/>
      <c r="K193" s="47"/>
    </row>
    <row r="194" spans="1:11" ht="15" customHeight="1">
      <c r="A194" s="84" t="s">
        <v>553</v>
      </c>
      <c r="B194" s="84" t="s">
        <v>4245</v>
      </c>
      <c r="C194" s="136" t="s">
        <v>4800</v>
      </c>
      <c r="D194" s="139"/>
      <c r="E194" s="139"/>
      <c r="F194" s="14"/>
      <c r="G194" s="139"/>
      <c r="H194" s="139"/>
      <c r="I194" s="139"/>
      <c r="J194" s="139"/>
      <c r="K194" s="47"/>
    </row>
    <row r="195" spans="1:11" ht="15" customHeight="1">
      <c r="A195" s="84" t="s">
        <v>554</v>
      </c>
      <c r="B195" s="84" t="s">
        <v>4245</v>
      </c>
      <c r="C195" s="136" t="s">
        <v>4801</v>
      </c>
      <c r="D195" s="139"/>
      <c r="E195" s="139"/>
      <c r="F195" s="14"/>
      <c r="G195" s="139"/>
      <c r="H195" s="139"/>
      <c r="I195" s="139"/>
      <c r="J195" s="139"/>
      <c r="K195" s="47"/>
    </row>
    <row r="196" spans="1:11" ht="15" customHeight="1">
      <c r="A196" s="84" t="s">
        <v>555</v>
      </c>
      <c r="B196" s="84" t="s">
        <v>4245</v>
      </c>
      <c r="C196" s="136" t="s">
        <v>4802</v>
      </c>
      <c r="D196" s="139"/>
      <c r="E196" s="139"/>
      <c r="F196" s="14"/>
      <c r="G196" s="139"/>
      <c r="H196" s="139"/>
      <c r="I196" s="139"/>
      <c r="J196" s="139"/>
      <c r="K196" s="47"/>
    </row>
    <row r="197" spans="1:11" ht="15" customHeight="1">
      <c r="A197" s="84" t="s">
        <v>556</v>
      </c>
      <c r="B197" s="84" t="s">
        <v>4245</v>
      </c>
      <c r="C197" s="136" t="s">
        <v>4803</v>
      </c>
      <c r="D197" s="139"/>
      <c r="E197" s="139"/>
      <c r="F197" s="14"/>
      <c r="G197" s="139"/>
      <c r="H197" s="139"/>
      <c r="I197" s="139"/>
      <c r="J197" s="139"/>
      <c r="K197" s="47"/>
    </row>
    <row r="198" spans="1:11" ht="15" customHeight="1">
      <c r="A198" s="84" t="s">
        <v>557</v>
      </c>
      <c r="B198" s="84" t="s">
        <v>4245</v>
      </c>
      <c r="C198" s="136" t="s">
        <v>4804</v>
      </c>
      <c r="D198" s="139"/>
      <c r="E198" s="139"/>
      <c r="F198" s="14"/>
      <c r="G198" s="139"/>
      <c r="H198" s="139"/>
      <c r="I198" s="139"/>
      <c r="J198" s="139"/>
      <c r="K198" s="47"/>
    </row>
    <row r="199" spans="1:11" ht="15" customHeight="1">
      <c r="A199" s="84" t="s">
        <v>558</v>
      </c>
      <c r="B199" s="84" t="s">
        <v>4267</v>
      </c>
      <c r="C199" s="136" t="s">
        <v>2555</v>
      </c>
      <c r="D199" s="139"/>
      <c r="E199" s="139"/>
      <c r="F199" s="14"/>
      <c r="G199" s="139"/>
      <c r="H199" s="139"/>
      <c r="I199" s="139"/>
      <c r="J199" s="139"/>
      <c r="K199" s="47"/>
    </row>
    <row r="200" spans="1:11" ht="15" customHeight="1">
      <c r="A200" s="84" t="s">
        <v>559</v>
      </c>
      <c r="B200" s="84" t="s">
        <v>4245</v>
      </c>
      <c r="C200" s="136" t="s">
        <v>4805</v>
      </c>
      <c r="D200" s="139"/>
      <c r="E200" s="139"/>
      <c r="F200" s="14"/>
      <c r="G200" s="139"/>
      <c r="H200" s="139"/>
      <c r="I200" s="139"/>
      <c r="J200" s="139"/>
      <c r="K200" s="47"/>
    </row>
    <row r="201" spans="1:11" ht="15" customHeight="1">
      <c r="A201" s="84" t="s">
        <v>560</v>
      </c>
      <c r="B201" s="84" t="s">
        <v>4245</v>
      </c>
      <c r="C201" s="136" t="s">
        <v>4806</v>
      </c>
      <c r="D201" s="139"/>
      <c r="E201" s="139"/>
      <c r="F201" s="14"/>
      <c r="G201" s="139"/>
      <c r="H201" s="139"/>
      <c r="I201" s="139"/>
      <c r="J201" s="139"/>
      <c r="K201" s="47"/>
    </row>
    <row r="202" spans="1:11" ht="15" customHeight="1">
      <c r="A202" s="84" t="s">
        <v>561</v>
      </c>
      <c r="B202" s="84" t="s">
        <v>4245</v>
      </c>
      <c r="C202" s="136" t="s">
        <v>4807</v>
      </c>
      <c r="D202" s="139"/>
      <c r="E202" s="139"/>
      <c r="F202" s="14"/>
      <c r="G202" s="139"/>
      <c r="H202" s="139"/>
      <c r="I202" s="139"/>
      <c r="J202" s="139"/>
      <c r="K202" s="47"/>
    </row>
    <row r="203" spans="1:11" ht="15" customHeight="1">
      <c r="A203" s="84" t="s">
        <v>562</v>
      </c>
      <c r="B203" s="84" t="s">
        <v>4245</v>
      </c>
      <c r="C203" s="136" t="s">
        <v>4808</v>
      </c>
      <c r="D203" s="139"/>
      <c r="E203" s="139"/>
      <c r="F203" s="14"/>
      <c r="G203" s="139"/>
      <c r="H203" s="139"/>
      <c r="I203" s="139"/>
      <c r="J203" s="139"/>
      <c r="K203" s="47"/>
    </row>
    <row r="204" spans="1:11" ht="15" customHeight="1">
      <c r="A204" s="84" t="s">
        <v>563</v>
      </c>
      <c r="B204" s="84" t="s">
        <v>4245</v>
      </c>
      <c r="C204" s="136" t="s">
        <v>4809</v>
      </c>
      <c r="D204" s="139"/>
      <c r="E204" s="139"/>
      <c r="F204" s="14"/>
      <c r="G204" s="139"/>
      <c r="H204" s="139"/>
      <c r="I204" s="139"/>
      <c r="J204" s="139"/>
      <c r="K204" s="47"/>
    </row>
    <row r="205" spans="1:11" ht="15" customHeight="1">
      <c r="A205" s="84" t="s">
        <v>564</v>
      </c>
      <c r="B205" s="84" t="s">
        <v>4245</v>
      </c>
      <c r="C205" s="136" t="s">
        <v>4810</v>
      </c>
      <c r="D205" s="139"/>
      <c r="E205" s="139"/>
      <c r="F205" s="14"/>
      <c r="G205" s="139"/>
      <c r="H205" s="139"/>
      <c r="I205" s="139"/>
      <c r="J205" s="139"/>
      <c r="K205" s="47"/>
    </row>
    <row r="206" spans="1:11" ht="15" customHeight="1">
      <c r="A206" s="84" t="s">
        <v>565</v>
      </c>
      <c r="B206" s="84" t="s">
        <v>4245</v>
      </c>
      <c r="C206" s="136" t="s">
        <v>2782</v>
      </c>
      <c r="D206" s="139"/>
      <c r="E206" s="139"/>
      <c r="F206" s="14"/>
      <c r="G206" s="139"/>
      <c r="H206" s="139"/>
      <c r="I206" s="139"/>
      <c r="J206" s="139"/>
      <c r="K206" s="47"/>
    </row>
    <row r="207" spans="1:11" ht="15" customHeight="1">
      <c r="A207" s="84" t="s">
        <v>566</v>
      </c>
      <c r="B207" s="84" t="s">
        <v>4267</v>
      </c>
      <c r="C207" s="136" t="s">
        <v>6039</v>
      </c>
      <c r="D207" s="139"/>
      <c r="E207" s="139"/>
      <c r="F207" s="14"/>
      <c r="G207" s="139"/>
      <c r="H207" s="139"/>
      <c r="I207" s="139"/>
      <c r="J207" s="139"/>
      <c r="K207" s="47"/>
    </row>
    <row r="208" spans="1:11" ht="15" customHeight="1">
      <c r="A208" s="84" t="s">
        <v>567</v>
      </c>
      <c r="B208" s="84" t="s">
        <v>4245</v>
      </c>
      <c r="C208" s="136" t="s">
        <v>4811</v>
      </c>
      <c r="D208" s="139"/>
      <c r="E208" s="139"/>
      <c r="F208" s="14"/>
      <c r="G208" s="139"/>
      <c r="H208" s="139"/>
      <c r="I208" s="139"/>
      <c r="J208" s="139"/>
      <c r="K208" s="47"/>
    </row>
    <row r="209" spans="1:11" ht="15" customHeight="1">
      <c r="A209" s="84" t="s">
        <v>568</v>
      </c>
      <c r="B209" s="84" t="s">
        <v>4267</v>
      </c>
      <c r="C209" s="136" t="s">
        <v>2556</v>
      </c>
      <c r="D209" s="139"/>
      <c r="E209" s="139"/>
      <c r="F209" s="14"/>
      <c r="G209" s="139"/>
      <c r="H209" s="139"/>
      <c r="I209" s="139"/>
      <c r="J209" s="139"/>
      <c r="K209" s="47"/>
    </row>
    <row r="210" spans="1:11" ht="15" customHeight="1">
      <c r="A210" s="84" t="s">
        <v>569</v>
      </c>
      <c r="B210" s="84" t="s">
        <v>4245</v>
      </c>
      <c r="C210" s="136" t="s">
        <v>4812</v>
      </c>
      <c r="D210" s="139"/>
      <c r="E210" s="139"/>
      <c r="F210" s="14"/>
      <c r="G210" s="139"/>
      <c r="H210" s="139"/>
      <c r="I210" s="139"/>
      <c r="J210" s="139"/>
      <c r="K210" s="47"/>
    </row>
    <row r="211" spans="1:11" ht="15" customHeight="1">
      <c r="A211" s="84" t="s">
        <v>570</v>
      </c>
      <c r="B211" s="84" t="s">
        <v>4245</v>
      </c>
      <c r="C211" s="136" t="s">
        <v>4813</v>
      </c>
      <c r="D211" s="139"/>
      <c r="E211" s="139"/>
      <c r="F211" s="14"/>
      <c r="G211" s="139"/>
      <c r="H211" s="139"/>
      <c r="I211" s="139"/>
      <c r="J211" s="139"/>
      <c r="K211" s="47"/>
    </row>
    <row r="212" spans="1:11" ht="15" customHeight="1">
      <c r="A212" s="84" t="s">
        <v>571</v>
      </c>
      <c r="B212" s="84" t="s">
        <v>4245</v>
      </c>
      <c r="C212" s="136" t="s">
        <v>4814</v>
      </c>
      <c r="D212" s="139"/>
      <c r="E212" s="139"/>
      <c r="F212" s="14"/>
      <c r="G212" s="139"/>
      <c r="H212" s="139"/>
      <c r="I212" s="139"/>
      <c r="J212" s="139"/>
      <c r="K212" s="47"/>
    </row>
    <row r="213" spans="1:11" ht="15" customHeight="1">
      <c r="A213" s="84" t="s">
        <v>572</v>
      </c>
      <c r="B213" s="84" t="s">
        <v>4245</v>
      </c>
      <c r="C213" s="136" t="s">
        <v>1434</v>
      </c>
      <c r="D213" s="139"/>
      <c r="E213" s="139"/>
      <c r="F213" s="14"/>
      <c r="G213" s="139"/>
      <c r="H213" s="139"/>
      <c r="I213" s="139"/>
      <c r="J213" s="139"/>
      <c r="K213" s="47"/>
    </row>
    <row r="214" spans="1:11" ht="15" customHeight="1">
      <c r="A214" s="84" t="s">
        <v>573</v>
      </c>
      <c r="B214" s="84" t="s">
        <v>4245</v>
      </c>
      <c r="C214" s="136" t="s">
        <v>4815</v>
      </c>
      <c r="D214" s="139"/>
      <c r="E214" s="139"/>
      <c r="F214" s="14"/>
      <c r="G214" s="139"/>
      <c r="H214" s="139"/>
      <c r="I214" s="139"/>
      <c r="J214" s="139"/>
      <c r="K214" s="47"/>
    </row>
    <row r="215" spans="1:11" ht="15" customHeight="1">
      <c r="A215" s="84" t="s">
        <v>574</v>
      </c>
      <c r="B215" s="84" t="s">
        <v>4245</v>
      </c>
      <c r="C215" s="136" t="s">
        <v>4816</v>
      </c>
      <c r="D215" s="139"/>
      <c r="E215" s="139"/>
      <c r="F215" s="14"/>
      <c r="G215" s="139"/>
      <c r="H215" s="139"/>
      <c r="I215" s="139"/>
      <c r="J215" s="139"/>
      <c r="K215" s="47"/>
    </row>
    <row r="216" spans="1:11" ht="15" customHeight="1">
      <c r="A216" s="84" t="s">
        <v>575</v>
      </c>
      <c r="B216" s="84" t="s">
        <v>4245</v>
      </c>
      <c r="C216" s="136" t="s">
        <v>4817</v>
      </c>
      <c r="D216" s="140"/>
      <c r="E216" s="140"/>
      <c r="F216" s="165"/>
      <c r="G216" s="140"/>
      <c r="H216" s="140"/>
      <c r="I216" s="140"/>
      <c r="J216" s="140"/>
      <c r="K216" s="140"/>
    </row>
    <row r="217" spans="1:11" ht="15" customHeight="1">
      <c r="A217" s="84" t="s">
        <v>576</v>
      </c>
      <c r="B217" s="84" t="s">
        <v>4245</v>
      </c>
      <c r="C217" s="136" t="s">
        <v>4818</v>
      </c>
      <c r="D217" s="140"/>
      <c r="E217" s="140"/>
      <c r="F217" s="165"/>
      <c r="G217" s="140"/>
      <c r="H217" s="140"/>
      <c r="I217" s="140"/>
      <c r="J217" s="140"/>
      <c r="K217" s="140"/>
    </row>
    <row r="218" spans="1:11" ht="15" customHeight="1">
      <c r="A218" s="84" t="s">
        <v>577</v>
      </c>
      <c r="B218" s="84" t="s">
        <v>4245</v>
      </c>
      <c r="C218" s="136" t="s">
        <v>4819</v>
      </c>
      <c r="D218" s="140"/>
      <c r="E218" s="140"/>
      <c r="F218" s="165"/>
      <c r="G218" s="140"/>
      <c r="H218" s="140"/>
      <c r="I218" s="140"/>
      <c r="J218" s="140"/>
      <c r="K218" s="140"/>
    </row>
    <row r="219" spans="1:11" ht="15" customHeight="1">
      <c r="A219" s="84" t="s">
        <v>578</v>
      </c>
      <c r="B219" s="84" t="s">
        <v>4245</v>
      </c>
      <c r="C219" s="136" t="s">
        <v>4820</v>
      </c>
      <c r="D219" s="140"/>
      <c r="E219" s="140"/>
      <c r="F219" s="165"/>
      <c r="G219" s="140"/>
      <c r="H219" s="140"/>
      <c r="I219" s="140"/>
      <c r="J219" s="140"/>
      <c r="K219" s="140"/>
    </row>
    <row r="220" spans="1:11" ht="15" customHeight="1">
      <c r="A220" s="84" t="s">
        <v>579</v>
      </c>
      <c r="B220" s="84" t="s">
        <v>4245</v>
      </c>
      <c r="C220" s="136" t="s">
        <v>4821</v>
      </c>
      <c r="D220" s="140"/>
      <c r="E220" s="140"/>
      <c r="F220" s="165"/>
      <c r="G220" s="140"/>
      <c r="H220" s="140"/>
      <c r="I220" s="140"/>
      <c r="J220" s="140"/>
      <c r="K220" s="140"/>
    </row>
    <row r="221" spans="1:11" ht="15" customHeight="1">
      <c r="A221" s="84" t="s">
        <v>580</v>
      </c>
      <c r="B221" s="84" t="s">
        <v>4245</v>
      </c>
      <c r="C221" s="136" t="s">
        <v>4822</v>
      </c>
      <c r="D221" s="140"/>
      <c r="E221" s="140"/>
      <c r="F221" s="165"/>
      <c r="G221" s="140"/>
      <c r="H221" s="140"/>
      <c r="I221" s="140"/>
      <c r="J221" s="140"/>
      <c r="K221" s="140"/>
    </row>
    <row r="222" spans="1:11" ht="15" customHeight="1">
      <c r="A222" s="84" t="s">
        <v>581</v>
      </c>
      <c r="B222" s="84" t="s">
        <v>4245</v>
      </c>
      <c r="C222" s="136" t="s">
        <v>4823</v>
      </c>
      <c r="D222" s="140"/>
      <c r="E222" s="140"/>
      <c r="F222" s="165"/>
      <c r="G222" s="140"/>
      <c r="H222" s="140"/>
      <c r="I222" s="140"/>
      <c r="J222" s="140"/>
      <c r="K222" s="140"/>
    </row>
    <row r="223" spans="1:11" ht="15" customHeight="1">
      <c r="A223" s="84" t="s">
        <v>5414</v>
      </c>
      <c r="B223" s="84" t="s">
        <v>4245</v>
      </c>
      <c r="C223" s="136" t="s">
        <v>5413</v>
      </c>
      <c r="D223" s="140"/>
      <c r="E223" s="140"/>
      <c r="F223" s="165"/>
      <c r="G223" s="140"/>
      <c r="H223" s="140"/>
      <c r="I223" s="140"/>
      <c r="J223" s="140"/>
      <c r="K223" s="140"/>
    </row>
    <row r="224" spans="1:11" ht="15" customHeight="1">
      <c r="A224" s="84" t="s">
        <v>582</v>
      </c>
      <c r="B224" s="84" t="s">
        <v>4245</v>
      </c>
      <c r="C224" s="136" t="s">
        <v>4824</v>
      </c>
      <c r="D224" s="140"/>
      <c r="E224" s="140"/>
      <c r="F224" s="165"/>
      <c r="G224" s="140"/>
      <c r="H224" s="140"/>
      <c r="I224" s="140"/>
      <c r="J224" s="140"/>
      <c r="K224" s="140"/>
    </row>
    <row r="225" spans="1:11" ht="15" customHeight="1">
      <c r="A225" s="84" t="s">
        <v>583</v>
      </c>
      <c r="B225" s="84" t="s">
        <v>4245</v>
      </c>
      <c r="C225" s="136" t="s">
        <v>4825</v>
      </c>
      <c r="D225" s="140"/>
      <c r="E225" s="140"/>
      <c r="F225" s="165"/>
      <c r="G225" s="140"/>
      <c r="H225" s="140"/>
      <c r="I225" s="140"/>
      <c r="J225" s="140"/>
      <c r="K225" s="140"/>
    </row>
    <row r="226" spans="1:11" ht="15" customHeight="1">
      <c r="A226" s="84" t="s">
        <v>584</v>
      </c>
      <c r="B226" s="84" t="s">
        <v>4245</v>
      </c>
      <c r="C226" s="136" t="s">
        <v>4826</v>
      </c>
      <c r="D226" s="140"/>
      <c r="E226" s="140"/>
      <c r="F226" s="165"/>
      <c r="G226" s="140"/>
      <c r="H226" s="140"/>
      <c r="I226" s="140"/>
      <c r="J226" s="140"/>
      <c r="K226" s="140"/>
    </row>
    <row r="227" spans="1:11" ht="15" customHeight="1">
      <c r="A227" s="84" t="s">
        <v>585</v>
      </c>
      <c r="B227" s="84" t="s">
        <v>4245</v>
      </c>
      <c r="C227" s="136" t="s">
        <v>4827</v>
      </c>
      <c r="D227" s="140"/>
      <c r="E227" s="140"/>
      <c r="F227" s="165"/>
      <c r="G227" s="140"/>
      <c r="H227" s="140"/>
      <c r="I227" s="140"/>
      <c r="J227" s="140"/>
      <c r="K227" s="140"/>
    </row>
    <row r="228" spans="1:11" ht="15" customHeight="1">
      <c r="A228" s="84" t="s">
        <v>586</v>
      </c>
      <c r="B228" s="84" t="s">
        <v>4245</v>
      </c>
      <c r="C228" s="136" t="s">
        <v>2732</v>
      </c>
      <c r="D228" s="140"/>
      <c r="E228" s="140"/>
      <c r="F228" s="165"/>
      <c r="G228" s="140"/>
      <c r="H228" s="140"/>
      <c r="I228" s="140"/>
      <c r="J228" s="140"/>
      <c r="K228" s="140"/>
    </row>
    <row r="229" spans="1:11" ht="15" customHeight="1">
      <c r="A229" s="84" t="s">
        <v>6716</v>
      </c>
      <c r="B229" s="84" t="s">
        <v>2473</v>
      </c>
      <c r="C229" s="136" t="s">
        <v>6715</v>
      </c>
      <c r="D229" s="6"/>
      <c r="E229" s="6"/>
      <c r="F229" s="45"/>
      <c r="G229" s="6"/>
      <c r="H229" s="6"/>
      <c r="I229" s="6"/>
      <c r="J229" s="6"/>
      <c r="K229" s="54"/>
    </row>
    <row r="230" spans="1:11" ht="15" customHeight="1">
      <c r="A230" s="84" t="s">
        <v>587</v>
      </c>
      <c r="B230" s="84" t="s">
        <v>4245</v>
      </c>
      <c r="C230" s="136" t="s">
        <v>4828</v>
      </c>
      <c r="D230" s="140"/>
      <c r="E230" s="140"/>
      <c r="F230" s="165"/>
      <c r="G230" s="140"/>
      <c r="H230" s="140"/>
      <c r="I230" s="140"/>
      <c r="J230" s="140"/>
      <c r="K230" s="54"/>
    </row>
    <row r="231" spans="1:11" ht="15" customHeight="1">
      <c r="A231" s="84" t="s">
        <v>588</v>
      </c>
      <c r="B231" s="84" t="s">
        <v>4245</v>
      </c>
      <c r="C231" s="136" t="s">
        <v>4829</v>
      </c>
      <c r="D231" s="140"/>
      <c r="E231" s="140"/>
      <c r="F231" s="165"/>
      <c r="G231" s="140"/>
      <c r="H231" s="140"/>
      <c r="I231" s="140"/>
      <c r="J231" s="140"/>
      <c r="K231" s="140"/>
    </row>
    <row r="232" spans="1:11" ht="15" customHeight="1">
      <c r="A232" s="84" t="s">
        <v>589</v>
      </c>
      <c r="B232" s="84" t="s">
        <v>4245</v>
      </c>
      <c r="C232" s="136" t="s">
        <v>4830</v>
      </c>
      <c r="D232" s="140"/>
      <c r="E232" s="140"/>
      <c r="F232" s="165"/>
      <c r="G232" s="140"/>
      <c r="H232" s="140"/>
      <c r="I232" s="140"/>
      <c r="J232" s="140"/>
      <c r="K232" s="140"/>
    </row>
    <row r="233" spans="1:11" ht="15" customHeight="1">
      <c r="A233" s="84" t="s">
        <v>590</v>
      </c>
      <c r="B233" s="84" t="s">
        <v>4245</v>
      </c>
      <c r="C233" s="136" t="s">
        <v>4831</v>
      </c>
      <c r="D233" s="140"/>
      <c r="E233" s="140"/>
      <c r="F233" s="165"/>
      <c r="G233" s="140"/>
      <c r="H233" s="140"/>
      <c r="I233" s="140"/>
      <c r="J233" s="140"/>
      <c r="K233" s="140"/>
    </row>
    <row r="234" spans="1:11" ht="15" customHeight="1">
      <c r="A234" s="84" t="s">
        <v>591</v>
      </c>
      <c r="B234" s="84" t="s">
        <v>4245</v>
      </c>
      <c r="C234" s="136" t="s">
        <v>4832</v>
      </c>
      <c r="D234" s="140"/>
      <c r="E234" s="140"/>
      <c r="F234" s="165"/>
      <c r="G234" s="140"/>
      <c r="H234" s="140"/>
      <c r="I234" s="140"/>
      <c r="J234" s="140"/>
      <c r="K234" s="140"/>
    </row>
    <row r="235" spans="1:11" ht="15" customHeight="1">
      <c r="A235" s="84" t="s">
        <v>592</v>
      </c>
      <c r="B235" s="84" t="s">
        <v>4245</v>
      </c>
      <c r="C235" s="136" t="s">
        <v>4833</v>
      </c>
      <c r="D235" s="140"/>
      <c r="E235" s="140"/>
      <c r="F235" s="165"/>
      <c r="G235" s="140"/>
      <c r="H235" s="140"/>
      <c r="I235" s="140"/>
      <c r="J235" s="140"/>
      <c r="K235" s="140"/>
    </row>
    <row r="236" spans="1:11" ht="15" customHeight="1">
      <c r="A236" s="84" t="s">
        <v>593</v>
      </c>
      <c r="B236" s="84" t="s">
        <v>4245</v>
      </c>
      <c r="C236" s="136" t="s">
        <v>4834</v>
      </c>
      <c r="D236" s="140"/>
      <c r="E236" s="140"/>
      <c r="F236" s="165"/>
      <c r="G236" s="140"/>
      <c r="H236" s="140"/>
      <c r="I236" s="140"/>
      <c r="J236" s="140"/>
      <c r="K236" s="140"/>
    </row>
    <row r="237" spans="1:11" ht="15" customHeight="1">
      <c r="A237" s="84" t="s">
        <v>594</v>
      </c>
      <c r="B237" s="84" t="s">
        <v>4245</v>
      </c>
      <c r="C237" s="136" t="s">
        <v>2527</v>
      </c>
      <c r="D237" s="140"/>
      <c r="E237" s="140"/>
      <c r="F237" s="165"/>
      <c r="G237" s="140"/>
      <c r="H237" s="140"/>
      <c r="I237" s="140"/>
      <c r="J237" s="140"/>
      <c r="K237" s="140"/>
    </row>
    <row r="238" spans="1:11" ht="15" customHeight="1">
      <c r="A238" s="84" t="s">
        <v>595</v>
      </c>
      <c r="B238" s="84" t="s">
        <v>4245</v>
      </c>
      <c r="C238" s="136" t="s">
        <v>4835</v>
      </c>
      <c r="D238" s="140"/>
      <c r="E238" s="140"/>
      <c r="F238" s="165"/>
      <c r="G238" s="140"/>
      <c r="H238" s="140"/>
      <c r="I238" s="140"/>
      <c r="J238" s="140"/>
      <c r="K238" s="140"/>
    </row>
    <row r="239" spans="1:11" ht="15" customHeight="1">
      <c r="A239" s="84" t="s">
        <v>596</v>
      </c>
      <c r="B239" s="84" t="s">
        <v>4245</v>
      </c>
      <c r="C239" s="136" t="s">
        <v>4836</v>
      </c>
      <c r="D239" s="140"/>
      <c r="E239" s="140"/>
      <c r="F239" s="165"/>
      <c r="G239" s="140"/>
      <c r="H239" s="140"/>
      <c r="I239" s="140"/>
      <c r="J239" s="140"/>
      <c r="K239" s="140"/>
    </row>
    <row r="240" spans="1:11" ht="15" customHeight="1">
      <c r="A240" s="84" t="s">
        <v>597</v>
      </c>
      <c r="B240" s="84" t="s">
        <v>4245</v>
      </c>
      <c r="C240" s="136" t="s">
        <v>4818</v>
      </c>
      <c r="D240" s="140"/>
      <c r="E240" s="140"/>
      <c r="F240" s="165"/>
      <c r="G240" s="140"/>
      <c r="H240" s="140"/>
      <c r="I240" s="140"/>
      <c r="J240" s="140"/>
      <c r="K240" s="140"/>
    </row>
    <row r="241" spans="1:11" ht="15" customHeight="1">
      <c r="A241" s="84" t="s">
        <v>598</v>
      </c>
      <c r="B241" s="84" t="s">
        <v>4245</v>
      </c>
      <c r="C241" s="136" t="s">
        <v>4837</v>
      </c>
      <c r="D241" s="140"/>
      <c r="E241" s="140"/>
      <c r="F241" s="165"/>
      <c r="G241" s="140"/>
      <c r="H241" s="140"/>
      <c r="I241" s="140"/>
      <c r="J241" s="140"/>
      <c r="K241" s="140"/>
    </row>
    <row r="242" spans="1:11" ht="15" customHeight="1">
      <c r="A242" s="84" t="s">
        <v>599</v>
      </c>
      <c r="B242" s="84" t="s">
        <v>4245</v>
      </c>
      <c r="C242" s="136" t="s">
        <v>4838</v>
      </c>
      <c r="D242" s="140"/>
      <c r="E242" s="140"/>
      <c r="F242" s="165"/>
      <c r="G242" s="140"/>
      <c r="H242" s="140"/>
      <c r="I242" s="140"/>
      <c r="J242" s="140"/>
      <c r="K242" s="140"/>
    </row>
    <row r="243" spans="1:11" ht="15" customHeight="1">
      <c r="A243" s="84" t="s">
        <v>6212</v>
      </c>
      <c r="B243" s="84" t="s">
        <v>6210</v>
      </c>
      <c r="C243" s="136" t="s">
        <v>6211</v>
      </c>
      <c r="D243" s="140"/>
      <c r="E243" s="140"/>
      <c r="F243" s="165"/>
      <c r="G243" s="140"/>
      <c r="H243" s="140"/>
      <c r="I243" s="140"/>
      <c r="J243" s="140"/>
      <c r="K243" s="140"/>
    </row>
    <row r="244" spans="1:11" ht="15" customHeight="1">
      <c r="A244" s="84" t="s">
        <v>4839</v>
      </c>
      <c r="B244" s="84" t="s">
        <v>4245</v>
      </c>
      <c r="C244" s="136" t="s">
        <v>4840</v>
      </c>
      <c r="D244" s="140"/>
      <c r="E244" s="140"/>
      <c r="F244" s="165"/>
      <c r="G244" s="140"/>
      <c r="H244" s="140"/>
      <c r="I244" s="140"/>
      <c r="J244" s="140"/>
      <c r="K244" s="140"/>
    </row>
    <row r="245" spans="1:11" ht="15" customHeight="1">
      <c r="A245" s="84" t="s">
        <v>600</v>
      </c>
      <c r="B245" s="84" t="s">
        <v>4245</v>
      </c>
      <c r="C245" s="136" t="s">
        <v>4841</v>
      </c>
      <c r="D245" s="140"/>
      <c r="E245" s="140"/>
      <c r="F245" s="165"/>
      <c r="G245" s="140"/>
      <c r="H245" s="140"/>
      <c r="I245" s="140"/>
      <c r="J245" s="140"/>
      <c r="K245" s="140"/>
    </row>
    <row r="246" spans="1:11" ht="15" customHeight="1">
      <c r="A246" s="84" t="s">
        <v>601</v>
      </c>
      <c r="B246" s="84" t="s">
        <v>4245</v>
      </c>
      <c r="C246" s="136" t="s">
        <v>4842</v>
      </c>
      <c r="D246" s="140"/>
      <c r="E246" s="140"/>
      <c r="F246" s="165"/>
      <c r="G246" s="140"/>
      <c r="H246" s="140"/>
      <c r="I246" s="140"/>
      <c r="J246" s="140"/>
      <c r="K246" s="140"/>
    </row>
    <row r="247" spans="1:11" ht="15" customHeight="1">
      <c r="A247" s="84" t="s">
        <v>602</v>
      </c>
      <c r="B247" s="84" t="s">
        <v>4245</v>
      </c>
      <c r="C247" s="136" t="s">
        <v>4843</v>
      </c>
      <c r="D247" s="140"/>
      <c r="E247" s="140"/>
      <c r="F247" s="165"/>
      <c r="G247" s="140"/>
      <c r="H247" s="140"/>
      <c r="I247" s="140"/>
      <c r="J247" s="140"/>
      <c r="K247" s="140"/>
    </row>
    <row r="248" spans="1:11" ht="15" customHeight="1">
      <c r="A248" s="84" t="s">
        <v>603</v>
      </c>
      <c r="B248" s="84" t="s">
        <v>4267</v>
      </c>
      <c r="C248" s="136" t="s">
        <v>2557</v>
      </c>
      <c r="D248" s="140"/>
      <c r="E248" s="140"/>
      <c r="F248" s="165"/>
      <c r="G248" s="140"/>
      <c r="H248" s="140"/>
      <c r="I248" s="140"/>
      <c r="J248" s="140"/>
      <c r="K248" s="140"/>
    </row>
    <row r="249" spans="1:11" ht="15" customHeight="1">
      <c r="A249" s="84" t="s">
        <v>604</v>
      </c>
      <c r="B249" s="84" t="s">
        <v>4245</v>
      </c>
      <c r="C249" s="136" t="s">
        <v>2605</v>
      </c>
      <c r="D249" s="140"/>
      <c r="E249" s="140"/>
      <c r="F249" s="165"/>
      <c r="G249" s="140"/>
      <c r="H249" s="140"/>
      <c r="I249" s="140"/>
      <c r="J249" s="140"/>
      <c r="K249" s="140"/>
    </row>
    <row r="250" spans="1:11" ht="15" customHeight="1">
      <c r="A250" s="84" t="s">
        <v>605</v>
      </c>
      <c r="B250" s="84" t="s">
        <v>4245</v>
      </c>
      <c r="C250" s="136" t="s">
        <v>4844</v>
      </c>
      <c r="D250" s="140"/>
      <c r="E250" s="140"/>
      <c r="F250" s="165"/>
      <c r="G250" s="140"/>
      <c r="H250" s="140"/>
      <c r="I250" s="140"/>
      <c r="J250" s="140"/>
      <c r="K250" s="140"/>
    </row>
    <row r="251" spans="1:11" ht="15" customHeight="1">
      <c r="A251" s="84" t="s">
        <v>606</v>
      </c>
      <c r="B251" s="84" t="s">
        <v>4245</v>
      </c>
      <c r="C251" s="136" t="s">
        <v>4845</v>
      </c>
      <c r="D251" s="140"/>
      <c r="E251" s="140"/>
      <c r="F251" s="165"/>
      <c r="G251" s="140"/>
      <c r="H251" s="140"/>
      <c r="I251" s="140"/>
      <c r="J251" s="140"/>
      <c r="K251" s="140"/>
    </row>
    <row r="252" spans="1:11" ht="15" customHeight="1">
      <c r="A252" s="84" t="s">
        <v>607</v>
      </c>
      <c r="B252" s="84" t="s">
        <v>4245</v>
      </c>
      <c r="C252" s="136" t="s">
        <v>4846</v>
      </c>
      <c r="D252" s="140"/>
      <c r="E252" s="140"/>
      <c r="F252" s="165"/>
      <c r="G252" s="140"/>
      <c r="H252" s="140"/>
      <c r="I252" s="140"/>
      <c r="J252" s="140"/>
      <c r="K252" s="140"/>
    </row>
    <row r="253" spans="1:11" ht="15" customHeight="1">
      <c r="A253" s="84" t="s">
        <v>608</v>
      </c>
      <c r="B253" s="84" t="s">
        <v>4245</v>
      </c>
      <c r="C253" s="136" t="s">
        <v>4847</v>
      </c>
      <c r="D253" s="140"/>
      <c r="E253" s="140"/>
      <c r="F253" s="165"/>
      <c r="G253" s="140"/>
      <c r="H253" s="140"/>
      <c r="I253" s="140"/>
      <c r="J253" s="140"/>
      <c r="K253" s="140"/>
    </row>
    <row r="254" spans="1:11" ht="15" customHeight="1">
      <c r="A254" s="84" t="s">
        <v>609</v>
      </c>
      <c r="B254" s="84" t="s">
        <v>4245</v>
      </c>
      <c r="C254" s="136" t="s">
        <v>4848</v>
      </c>
      <c r="D254" s="140"/>
      <c r="E254" s="140"/>
      <c r="F254" s="165"/>
      <c r="G254" s="140"/>
      <c r="H254" s="140"/>
      <c r="I254" s="140"/>
      <c r="J254" s="140"/>
      <c r="K254" s="140"/>
    </row>
    <row r="255" spans="1:11" ht="15" customHeight="1">
      <c r="A255" s="84" t="s">
        <v>610</v>
      </c>
      <c r="B255" s="84" t="s">
        <v>4245</v>
      </c>
      <c r="C255" s="136" t="s">
        <v>4849</v>
      </c>
      <c r="D255" s="140"/>
      <c r="E255" s="140"/>
      <c r="F255" s="165"/>
      <c r="G255" s="140"/>
      <c r="H255" s="140"/>
      <c r="I255" s="140"/>
      <c r="J255" s="140"/>
      <c r="K255" s="140"/>
    </row>
    <row r="256" spans="1:11" ht="15" customHeight="1">
      <c r="A256" s="84" t="s">
        <v>611</v>
      </c>
      <c r="B256" s="84" t="s">
        <v>4245</v>
      </c>
      <c r="C256" s="136" t="s">
        <v>4850</v>
      </c>
      <c r="D256" s="140"/>
      <c r="E256" s="140"/>
      <c r="F256" s="165"/>
      <c r="G256" s="140"/>
      <c r="H256" s="140"/>
      <c r="I256" s="140"/>
      <c r="J256" s="140"/>
      <c r="K256" s="140"/>
    </row>
    <row r="257" spans="1:11" ht="15" customHeight="1">
      <c r="A257" s="84" t="s">
        <v>612</v>
      </c>
      <c r="B257" s="84" t="s">
        <v>4245</v>
      </c>
      <c r="C257" s="136" t="s">
        <v>2633</v>
      </c>
      <c r="D257" s="140"/>
      <c r="E257" s="140"/>
      <c r="F257" s="165"/>
      <c r="G257" s="140"/>
      <c r="H257" s="140"/>
      <c r="I257" s="140"/>
      <c r="J257" s="140"/>
      <c r="K257" s="140"/>
    </row>
    <row r="258" spans="1:11" ht="15" customHeight="1">
      <c r="A258" s="84" t="s">
        <v>613</v>
      </c>
      <c r="B258" s="84" t="s">
        <v>4245</v>
      </c>
      <c r="C258" s="136" t="s">
        <v>4851</v>
      </c>
      <c r="D258" s="140"/>
      <c r="E258" s="140"/>
      <c r="F258" s="165"/>
      <c r="G258" s="140"/>
      <c r="H258" s="140"/>
      <c r="I258" s="140"/>
      <c r="J258" s="140"/>
      <c r="K258" s="140"/>
    </row>
    <row r="259" spans="1:11" ht="15" customHeight="1">
      <c r="A259" s="84" t="s">
        <v>614</v>
      </c>
      <c r="B259" s="84" t="s">
        <v>4245</v>
      </c>
      <c r="C259" s="136" t="s">
        <v>4852</v>
      </c>
      <c r="D259" s="140"/>
      <c r="E259" s="140"/>
      <c r="F259" s="165"/>
      <c r="G259" s="140"/>
      <c r="H259" s="140"/>
      <c r="I259" s="140"/>
      <c r="J259" s="140"/>
      <c r="K259" s="140"/>
    </row>
    <row r="260" spans="1:11" ht="15" customHeight="1">
      <c r="A260" s="84" t="s">
        <v>615</v>
      </c>
      <c r="B260" s="84" t="s">
        <v>4245</v>
      </c>
      <c r="C260" s="136" t="s">
        <v>4853</v>
      </c>
      <c r="D260" s="140"/>
      <c r="E260" s="140"/>
      <c r="F260" s="165"/>
      <c r="G260" s="140"/>
      <c r="H260" s="140"/>
      <c r="I260" s="140"/>
      <c r="J260" s="140"/>
      <c r="K260" s="140"/>
    </row>
    <row r="261" spans="1:11" ht="15" customHeight="1">
      <c r="A261" s="84" t="s">
        <v>616</v>
      </c>
      <c r="B261" s="84" t="s">
        <v>4245</v>
      </c>
      <c r="C261" s="136" t="s">
        <v>4854</v>
      </c>
      <c r="D261" s="140"/>
      <c r="E261" s="140"/>
      <c r="F261" s="165"/>
      <c r="G261" s="140"/>
      <c r="H261" s="140"/>
      <c r="I261" s="140"/>
      <c r="J261" s="140"/>
      <c r="K261" s="140"/>
    </row>
    <row r="262" spans="1:11" ht="15" customHeight="1">
      <c r="A262" s="84" t="s">
        <v>617</v>
      </c>
      <c r="B262" s="84" t="s">
        <v>4245</v>
      </c>
      <c r="C262" s="136" t="s">
        <v>4855</v>
      </c>
      <c r="D262" s="140"/>
      <c r="E262" s="140"/>
      <c r="F262" s="165"/>
      <c r="G262" s="140"/>
      <c r="H262" s="140"/>
      <c r="I262" s="140"/>
      <c r="J262" s="140"/>
      <c r="K262" s="140"/>
    </row>
    <row r="263" spans="1:11" ht="15" customHeight="1">
      <c r="A263" s="84" t="s">
        <v>618</v>
      </c>
      <c r="B263" s="84" t="s">
        <v>4245</v>
      </c>
      <c r="C263" s="136" t="s">
        <v>4856</v>
      </c>
      <c r="D263" s="140"/>
      <c r="E263" s="140"/>
      <c r="F263" s="165"/>
      <c r="G263" s="140"/>
      <c r="H263" s="140"/>
      <c r="I263" s="140"/>
      <c r="J263" s="140"/>
      <c r="K263" s="140"/>
    </row>
    <row r="264" spans="1:11" ht="15" customHeight="1">
      <c r="A264" s="84" t="s">
        <v>619</v>
      </c>
      <c r="B264" s="84" t="s">
        <v>4245</v>
      </c>
      <c r="C264" s="136" t="s">
        <v>4857</v>
      </c>
      <c r="D264" s="140"/>
      <c r="E264" s="140"/>
      <c r="F264" s="165"/>
      <c r="G264" s="140"/>
      <c r="H264" s="140"/>
      <c r="I264" s="140"/>
      <c r="J264" s="140"/>
      <c r="K264" s="140"/>
    </row>
    <row r="265" spans="1:11" ht="15" customHeight="1">
      <c r="A265" s="84" t="s">
        <v>620</v>
      </c>
      <c r="B265" s="84" t="s">
        <v>4245</v>
      </c>
      <c r="C265" s="136" t="s">
        <v>4858</v>
      </c>
      <c r="D265" s="140"/>
      <c r="E265" s="140"/>
      <c r="F265" s="165"/>
      <c r="G265" s="140"/>
      <c r="H265" s="140"/>
      <c r="I265" s="140"/>
      <c r="J265" s="140"/>
      <c r="K265" s="140"/>
    </row>
    <row r="266" spans="1:11" ht="15" customHeight="1">
      <c r="A266" s="84" t="s">
        <v>621</v>
      </c>
      <c r="B266" s="84" t="s">
        <v>4245</v>
      </c>
      <c r="C266" s="136" t="s">
        <v>4859</v>
      </c>
      <c r="D266" s="140"/>
      <c r="E266" s="140"/>
      <c r="F266" s="165"/>
      <c r="G266" s="140"/>
      <c r="H266" s="140"/>
      <c r="I266" s="140"/>
      <c r="J266" s="140"/>
      <c r="K266" s="140"/>
    </row>
    <row r="267" spans="1:11" ht="15" customHeight="1">
      <c r="A267" s="84" t="s">
        <v>622</v>
      </c>
      <c r="B267" s="84" t="s">
        <v>4245</v>
      </c>
      <c r="C267" s="136" t="s">
        <v>4860</v>
      </c>
      <c r="D267" s="140"/>
      <c r="E267" s="140"/>
      <c r="F267" s="165"/>
      <c r="G267" s="140"/>
      <c r="H267" s="140"/>
      <c r="I267" s="140"/>
      <c r="J267" s="140"/>
      <c r="K267" s="140"/>
    </row>
    <row r="268" spans="1:11" ht="15" customHeight="1">
      <c r="A268" s="84" t="s">
        <v>623</v>
      </c>
      <c r="B268" s="84" t="s">
        <v>4245</v>
      </c>
      <c r="C268" s="136" t="s">
        <v>4861</v>
      </c>
      <c r="D268" s="140"/>
      <c r="E268" s="140"/>
      <c r="F268" s="165"/>
      <c r="G268" s="140"/>
      <c r="H268" s="140"/>
      <c r="I268" s="140"/>
      <c r="J268" s="140"/>
      <c r="K268" s="140"/>
    </row>
    <row r="269" spans="1:11" ht="15" customHeight="1">
      <c r="A269" s="84" t="s">
        <v>624</v>
      </c>
      <c r="B269" s="84" t="s">
        <v>4245</v>
      </c>
      <c r="C269" s="136" t="s">
        <v>4862</v>
      </c>
      <c r="D269" s="140"/>
      <c r="E269" s="140"/>
      <c r="F269" s="165"/>
      <c r="G269" s="140"/>
      <c r="H269" s="140"/>
      <c r="I269" s="140"/>
      <c r="J269" s="140"/>
      <c r="K269" s="140"/>
    </row>
    <row r="270" spans="1:11" ht="15" customHeight="1">
      <c r="A270" s="84" t="s">
        <v>625</v>
      </c>
      <c r="B270" s="84" t="s">
        <v>4245</v>
      </c>
      <c r="C270" s="136" t="s">
        <v>4863</v>
      </c>
      <c r="D270" s="140"/>
      <c r="E270" s="140"/>
      <c r="F270" s="165"/>
      <c r="G270" s="140"/>
      <c r="H270" s="140"/>
      <c r="I270" s="140"/>
      <c r="J270" s="140"/>
      <c r="K270" s="140"/>
    </row>
    <row r="271" spans="1:11" ht="15" customHeight="1">
      <c r="A271" s="84" t="s">
        <v>626</v>
      </c>
      <c r="B271" s="84" t="s">
        <v>4245</v>
      </c>
      <c r="C271" s="136" t="s">
        <v>4864</v>
      </c>
      <c r="D271" s="140"/>
      <c r="E271" s="140"/>
      <c r="F271" s="165"/>
      <c r="G271" s="140"/>
      <c r="H271" s="140"/>
      <c r="I271" s="140"/>
      <c r="J271" s="140"/>
      <c r="K271" s="140"/>
    </row>
    <row r="272" spans="1:11" ht="15" customHeight="1">
      <c r="A272" s="84" t="s">
        <v>627</v>
      </c>
      <c r="B272" s="84" t="s">
        <v>4245</v>
      </c>
      <c r="C272" s="136" t="s">
        <v>4865</v>
      </c>
      <c r="D272" s="140"/>
      <c r="E272" s="140"/>
      <c r="F272" s="165"/>
      <c r="G272" s="140"/>
      <c r="H272" s="140"/>
      <c r="I272" s="140"/>
      <c r="J272" s="140"/>
      <c r="K272" s="140"/>
    </row>
    <row r="273" spans="1:11" ht="15" customHeight="1">
      <c r="A273" s="84" t="s">
        <v>628</v>
      </c>
      <c r="B273" s="84" t="s">
        <v>4245</v>
      </c>
      <c r="C273" s="136" t="s">
        <v>4866</v>
      </c>
      <c r="D273" s="140"/>
      <c r="E273" s="140"/>
      <c r="F273" s="165"/>
      <c r="G273" s="140"/>
      <c r="H273" s="140"/>
      <c r="I273" s="140"/>
      <c r="J273" s="140"/>
      <c r="K273" s="140"/>
    </row>
    <row r="274" spans="1:11" ht="15" customHeight="1">
      <c r="A274" s="84" t="s">
        <v>629</v>
      </c>
      <c r="B274" s="84" t="s">
        <v>4267</v>
      </c>
      <c r="C274" s="136" t="s">
        <v>2558</v>
      </c>
      <c r="D274" s="140"/>
      <c r="E274" s="140"/>
      <c r="F274" s="165"/>
      <c r="G274" s="140"/>
      <c r="H274" s="140"/>
      <c r="I274" s="140"/>
      <c r="J274" s="140"/>
      <c r="K274" s="140"/>
    </row>
    <row r="275" spans="1:11" ht="15" customHeight="1">
      <c r="A275" s="84" t="s">
        <v>630</v>
      </c>
      <c r="B275" s="84" t="s">
        <v>4245</v>
      </c>
      <c r="C275" s="136" t="s">
        <v>4867</v>
      </c>
      <c r="D275" s="140"/>
      <c r="E275" s="140"/>
      <c r="F275" s="165"/>
      <c r="G275" s="140"/>
      <c r="H275" s="140"/>
      <c r="I275" s="140"/>
      <c r="J275" s="140"/>
      <c r="K275" s="140"/>
    </row>
    <row r="276" spans="1:11" ht="15" customHeight="1">
      <c r="A276" s="84" t="s">
        <v>631</v>
      </c>
      <c r="B276" s="84" t="s">
        <v>4245</v>
      </c>
      <c r="C276" s="136" t="s">
        <v>4868</v>
      </c>
      <c r="D276" s="140"/>
      <c r="E276" s="140"/>
      <c r="F276" s="165"/>
      <c r="G276" s="140"/>
      <c r="H276" s="140"/>
      <c r="I276" s="140"/>
      <c r="J276" s="140"/>
      <c r="K276" s="140"/>
    </row>
    <row r="277" spans="1:11" ht="15" customHeight="1">
      <c r="A277" s="84" t="s">
        <v>632</v>
      </c>
      <c r="B277" s="84" t="s">
        <v>4245</v>
      </c>
      <c r="C277" s="136" t="s">
        <v>4869</v>
      </c>
      <c r="D277" s="140"/>
      <c r="E277" s="140"/>
      <c r="F277" s="165"/>
      <c r="G277" s="140"/>
      <c r="H277" s="140"/>
      <c r="I277" s="140"/>
      <c r="J277" s="140"/>
      <c r="K277" s="140"/>
    </row>
    <row r="278" spans="1:11" ht="15" customHeight="1">
      <c r="A278" s="84" t="s">
        <v>633</v>
      </c>
      <c r="B278" s="84" t="s">
        <v>4245</v>
      </c>
      <c r="C278" s="136" t="s">
        <v>4870</v>
      </c>
      <c r="D278" s="140"/>
      <c r="E278" s="140"/>
      <c r="F278" s="165"/>
      <c r="G278" s="140"/>
      <c r="H278" s="140"/>
      <c r="I278" s="140"/>
      <c r="J278" s="140"/>
      <c r="K278" s="140"/>
    </row>
    <row r="279" spans="1:11" ht="15" customHeight="1">
      <c r="A279" s="84" t="s">
        <v>634</v>
      </c>
      <c r="B279" s="84" t="s">
        <v>4267</v>
      </c>
      <c r="C279" s="136" t="s">
        <v>2559</v>
      </c>
      <c r="D279" s="140"/>
      <c r="E279" s="140"/>
      <c r="F279" s="165"/>
      <c r="G279" s="140"/>
      <c r="H279" s="140"/>
      <c r="I279" s="140"/>
      <c r="J279" s="140"/>
      <c r="K279" s="140"/>
    </row>
    <row r="280" spans="1:11" ht="15" customHeight="1">
      <c r="A280" s="84" t="s">
        <v>635</v>
      </c>
      <c r="B280" s="84" t="s">
        <v>4245</v>
      </c>
      <c r="C280" s="136" t="s">
        <v>4871</v>
      </c>
      <c r="D280" s="140"/>
      <c r="E280" s="140"/>
      <c r="F280" s="165"/>
      <c r="G280" s="140"/>
      <c r="H280" s="140"/>
      <c r="I280" s="140"/>
      <c r="J280" s="140"/>
      <c r="K280" s="140"/>
    </row>
    <row r="281" spans="1:11" ht="15" customHeight="1">
      <c r="A281" s="84" t="s">
        <v>636</v>
      </c>
      <c r="B281" s="84" t="s">
        <v>4245</v>
      </c>
      <c r="C281" s="136" t="s">
        <v>4872</v>
      </c>
      <c r="D281" s="140"/>
      <c r="E281" s="140"/>
      <c r="F281" s="165"/>
      <c r="G281" s="140"/>
      <c r="H281" s="140"/>
      <c r="I281" s="140"/>
      <c r="J281" s="140"/>
      <c r="K281" s="140"/>
    </row>
    <row r="282" spans="1:11" ht="15" customHeight="1">
      <c r="A282" s="84" t="s">
        <v>637</v>
      </c>
      <c r="B282" s="84" t="s">
        <v>4245</v>
      </c>
      <c r="C282" s="136" t="s">
        <v>4873</v>
      </c>
      <c r="D282" s="140"/>
      <c r="E282" s="140"/>
      <c r="F282" s="165"/>
      <c r="G282" s="140"/>
      <c r="H282" s="140"/>
      <c r="I282" s="140"/>
      <c r="J282" s="140"/>
      <c r="K282" s="140"/>
    </row>
    <row r="283" spans="1:11" ht="15" customHeight="1">
      <c r="A283" s="84" t="s">
        <v>638</v>
      </c>
      <c r="B283" s="84" t="s">
        <v>4245</v>
      </c>
      <c r="C283" s="136" t="s">
        <v>4874</v>
      </c>
      <c r="D283" s="140"/>
      <c r="E283" s="140"/>
      <c r="F283" s="165"/>
      <c r="G283" s="140"/>
      <c r="H283" s="140"/>
      <c r="I283" s="140"/>
      <c r="J283" s="140"/>
      <c r="K283" s="140"/>
    </row>
    <row r="284" spans="1:11" ht="15" customHeight="1">
      <c r="A284" s="84" t="s">
        <v>639</v>
      </c>
      <c r="B284" s="84" t="s">
        <v>4245</v>
      </c>
      <c r="C284" s="136" t="s">
        <v>4875</v>
      </c>
      <c r="D284" s="140"/>
      <c r="E284" s="140"/>
      <c r="F284" s="165"/>
      <c r="G284" s="140"/>
      <c r="H284" s="140"/>
      <c r="I284" s="140"/>
      <c r="J284" s="140"/>
      <c r="K284" s="140"/>
    </row>
    <row r="285" spans="1:11" ht="15" customHeight="1">
      <c r="A285" s="84" t="s">
        <v>640</v>
      </c>
      <c r="B285" s="84" t="s">
        <v>4245</v>
      </c>
      <c r="C285" s="136" t="s">
        <v>4876</v>
      </c>
      <c r="D285" s="140"/>
      <c r="E285" s="140"/>
      <c r="F285" s="165"/>
      <c r="G285" s="140"/>
      <c r="H285" s="140"/>
      <c r="I285" s="140"/>
      <c r="J285" s="140"/>
      <c r="K285" s="140"/>
    </row>
    <row r="286" spans="1:11" ht="15" customHeight="1">
      <c r="A286" s="84" t="s">
        <v>641</v>
      </c>
      <c r="B286" s="84" t="s">
        <v>4245</v>
      </c>
      <c r="C286" s="136" t="s">
        <v>4877</v>
      </c>
      <c r="D286" s="140"/>
      <c r="E286" s="140"/>
      <c r="F286" s="165"/>
      <c r="G286" s="140"/>
      <c r="H286" s="140"/>
      <c r="I286" s="140"/>
      <c r="J286" s="140"/>
      <c r="K286" s="140"/>
    </row>
    <row r="287" spans="1:11" ht="15" customHeight="1">
      <c r="A287" s="84" t="s">
        <v>642</v>
      </c>
      <c r="B287" s="84" t="s">
        <v>4245</v>
      </c>
      <c r="C287" s="136" t="s">
        <v>4878</v>
      </c>
      <c r="D287" s="140"/>
      <c r="E287" s="140"/>
      <c r="F287" s="165"/>
      <c r="G287" s="140"/>
      <c r="H287" s="140"/>
      <c r="I287" s="140"/>
      <c r="J287" s="140"/>
      <c r="K287" s="140"/>
    </row>
    <row r="288" spans="1:11" ht="15" customHeight="1">
      <c r="A288" s="84" t="s">
        <v>643</v>
      </c>
      <c r="B288" s="84" t="s">
        <v>4245</v>
      </c>
      <c r="C288" s="136" t="s">
        <v>4879</v>
      </c>
      <c r="D288" s="140"/>
      <c r="E288" s="140"/>
      <c r="F288" s="165"/>
      <c r="G288" s="140"/>
      <c r="H288" s="140"/>
      <c r="I288" s="140"/>
      <c r="J288" s="140"/>
      <c r="K288" s="140"/>
    </row>
    <row r="289" spans="1:11" ht="15" customHeight="1">
      <c r="A289" s="84" t="s">
        <v>644</v>
      </c>
      <c r="B289" s="84" t="s">
        <v>4267</v>
      </c>
      <c r="C289" s="136" t="s">
        <v>2560</v>
      </c>
      <c r="D289" s="140"/>
      <c r="E289" s="140"/>
      <c r="F289" s="165"/>
      <c r="G289" s="140"/>
      <c r="H289" s="140"/>
      <c r="I289" s="140"/>
      <c r="J289" s="140"/>
      <c r="K289" s="140"/>
    </row>
    <row r="290" spans="1:11" ht="15" customHeight="1">
      <c r="A290" s="84" t="s">
        <v>6213</v>
      </c>
      <c r="B290" s="84" t="s">
        <v>6232</v>
      </c>
      <c r="C290" s="136" t="s">
        <v>6233</v>
      </c>
      <c r="D290" s="140"/>
      <c r="E290" s="140"/>
      <c r="F290" s="165"/>
      <c r="G290" s="140"/>
      <c r="H290" s="140"/>
      <c r="I290" s="140"/>
      <c r="J290" s="140"/>
      <c r="K290" s="140"/>
    </row>
    <row r="291" spans="1:11" ht="15" customHeight="1">
      <c r="A291" s="84" t="s">
        <v>645</v>
      </c>
      <c r="B291" s="84" t="s">
        <v>4245</v>
      </c>
      <c r="C291" s="136" t="s">
        <v>4880</v>
      </c>
      <c r="D291" s="140"/>
      <c r="E291" s="140"/>
      <c r="F291" s="165"/>
      <c r="G291" s="140"/>
      <c r="H291" s="140"/>
      <c r="I291" s="140"/>
      <c r="J291" s="140"/>
      <c r="K291" s="140"/>
    </row>
    <row r="292" spans="1:11" ht="15" customHeight="1">
      <c r="A292" s="84" t="s">
        <v>646</v>
      </c>
      <c r="B292" s="84" t="s">
        <v>4245</v>
      </c>
      <c r="C292" s="136" t="s">
        <v>4729</v>
      </c>
      <c r="D292" s="140"/>
      <c r="E292" s="140"/>
      <c r="F292" s="165"/>
      <c r="G292" s="140"/>
      <c r="H292" s="140"/>
      <c r="I292" s="140"/>
      <c r="J292" s="140"/>
      <c r="K292" s="140"/>
    </row>
    <row r="293" spans="1:11" ht="15" customHeight="1">
      <c r="A293" s="84" t="s">
        <v>647</v>
      </c>
      <c r="B293" s="84" t="s">
        <v>4267</v>
      </c>
      <c r="C293" s="136" t="s">
        <v>2561</v>
      </c>
      <c r="D293" s="140"/>
      <c r="E293" s="140"/>
      <c r="F293" s="165"/>
      <c r="G293" s="140"/>
      <c r="H293" s="140"/>
      <c r="I293" s="140"/>
      <c r="J293" s="140"/>
      <c r="K293" s="140"/>
    </row>
    <row r="294" spans="1:11" ht="15" customHeight="1">
      <c r="A294" s="84" t="s">
        <v>648</v>
      </c>
      <c r="B294" s="84" t="s">
        <v>4245</v>
      </c>
      <c r="C294" s="136" t="s">
        <v>4881</v>
      </c>
      <c r="D294" s="140"/>
      <c r="E294" s="140"/>
      <c r="F294" s="165"/>
      <c r="G294" s="140"/>
      <c r="H294" s="140"/>
      <c r="I294" s="140"/>
      <c r="J294" s="140"/>
      <c r="K294" s="140"/>
    </row>
    <row r="295" spans="1:11" ht="15" customHeight="1">
      <c r="A295" s="84" t="s">
        <v>649</v>
      </c>
      <c r="B295" s="84" t="s">
        <v>4267</v>
      </c>
      <c r="C295" s="136" t="s">
        <v>2562</v>
      </c>
      <c r="D295" s="140"/>
      <c r="E295" s="140"/>
      <c r="F295" s="165"/>
      <c r="G295" s="140"/>
      <c r="H295" s="140"/>
      <c r="I295" s="140"/>
      <c r="J295" s="140"/>
      <c r="K295" s="140"/>
    </row>
    <row r="296" spans="1:11" ht="15" customHeight="1">
      <c r="A296" s="84" t="s">
        <v>650</v>
      </c>
      <c r="B296" s="84" t="s">
        <v>4267</v>
      </c>
      <c r="C296" s="136" t="s">
        <v>2563</v>
      </c>
      <c r="D296" s="140"/>
      <c r="E296" s="140"/>
      <c r="F296" s="165"/>
      <c r="G296" s="140"/>
      <c r="H296" s="140"/>
      <c r="I296" s="140"/>
      <c r="J296" s="140"/>
      <c r="K296" s="140"/>
    </row>
    <row r="297" spans="1:11" ht="15" customHeight="1">
      <c r="A297" s="84" t="s">
        <v>6680</v>
      </c>
      <c r="B297" s="84" t="s">
        <v>4267</v>
      </c>
      <c r="C297" s="136" t="s">
        <v>2564</v>
      </c>
      <c r="D297" s="140"/>
      <c r="E297" s="140"/>
      <c r="F297" s="165"/>
      <c r="G297" s="140"/>
      <c r="H297" s="140"/>
      <c r="I297" s="140"/>
      <c r="J297" s="140"/>
      <c r="K297" s="140"/>
    </row>
    <row r="298" spans="1:11" ht="15" customHeight="1">
      <c r="A298" s="84" t="s">
        <v>651</v>
      </c>
      <c r="B298" s="84" t="s">
        <v>4267</v>
      </c>
      <c r="C298" s="136" t="s">
        <v>4882</v>
      </c>
      <c r="D298" s="140"/>
      <c r="E298" s="140"/>
      <c r="F298" s="165"/>
      <c r="G298" s="140"/>
      <c r="H298" s="140"/>
      <c r="I298" s="140"/>
      <c r="J298" s="140"/>
      <c r="K298" s="140"/>
    </row>
    <row r="299" spans="1:11" ht="15" customHeight="1">
      <c r="A299" s="84" t="s">
        <v>652</v>
      </c>
      <c r="B299" s="84" t="s">
        <v>4245</v>
      </c>
      <c r="C299" s="136" t="s">
        <v>1009</v>
      </c>
      <c r="D299" s="140"/>
      <c r="E299" s="140"/>
      <c r="F299" s="165"/>
      <c r="G299" s="140"/>
      <c r="H299" s="140"/>
      <c r="I299" s="140"/>
      <c r="J299" s="140"/>
      <c r="K299" s="140"/>
    </row>
    <row r="300" spans="1:11" ht="15" customHeight="1">
      <c r="A300" s="84" t="s">
        <v>653</v>
      </c>
      <c r="B300" s="84" t="s">
        <v>4245</v>
      </c>
      <c r="C300" s="136" t="s">
        <v>1010</v>
      </c>
      <c r="D300" s="140"/>
      <c r="E300" s="140"/>
      <c r="F300" s="165"/>
      <c r="G300" s="140"/>
      <c r="H300" s="140"/>
      <c r="I300" s="140"/>
      <c r="J300" s="140"/>
      <c r="K300" s="140"/>
    </row>
    <row r="301" spans="1:11" ht="15" customHeight="1">
      <c r="A301" s="84" t="s">
        <v>654</v>
      </c>
      <c r="B301" s="84" t="s">
        <v>4245</v>
      </c>
      <c r="C301" s="136" t="s">
        <v>1011</v>
      </c>
      <c r="D301" s="140"/>
      <c r="E301" s="140"/>
      <c r="F301" s="165"/>
      <c r="G301" s="140"/>
      <c r="H301" s="140"/>
      <c r="I301" s="140"/>
      <c r="J301" s="140"/>
      <c r="K301" s="140"/>
    </row>
    <row r="302" spans="1:11" ht="15" customHeight="1">
      <c r="A302" s="84" t="s">
        <v>655</v>
      </c>
      <c r="B302" s="84" t="s">
        <v>4245</v>
      </c>
      <c r="C302" s="136" t="s">
        <v>1012</v>
      </c>
      <c r="D302" s="140"/>
      <c r="E302" s="140"/>
      <c r="F302" s="165"/>
      <c r="G302" s="140"/>
      <c r="H302" s="140"/>
      <c r="I302" s="140"/>
      <c r="J302" s="140"/>
      <c r="K302" s="140"/>
    </row>
    <row r="303" spans="1:11" ht="15" customHeight="1">
      <c r="A303" s="84" t="s">
        <v>656</v>
      </c>
      <c r="B303" s="84" t="s">
        <v>4245</v>
      </c>
      <c r="C303" s="136" t="s">
        <v>6040</v>
      </c>
      <c r="D303" s="140"/>
      <c r="E303" s="140"/>
      <c r="F303" s="165"/>
      <c r="G303" s="140"/>
      <c r="H303" s="140"/>
      <c r="I303" s="140"/>
      <c r="J303" s="140"/>
      <c r="K303" s="140"/>
    </row>
    <row r="304" spans="1:11" ht="15" customHeight="1">
      <c r="A304" s="84" t="s">
        <v>657</v>
      </c>
      <c r="B304" s="84" t="s">
        <v>4669</v>
      </c>
      <c r="C304" s="136" t="s">
        <v>6041</v>
      </c>
      <c r="D304" s="140"/>
      <c r="E304" s="140"/>
      <c r="F304" s="165"/>
      <c r="G304" s="140"/>
      <c r="H304" s="140"/>
      <c r="I304" s="140"/>
      <c r="J304" s="54" t="s">
        <v>5795</v>
      </c>
      <c r="K304" s="140"/>
    </row>
    <row r="305" spans="1:11" ht="15" customHeight="1">
      <c r="A305" s="84" t="s">
        <v>658</v>
      </c>
      <c r="B305" s="84" t="s">
        <v>4267</v>
      </c>
      <c r="C305" s="136" t="s">
        <v>2565</v>
      </c>
      <c r="D305" s="140"/>
      <c r="E305" s="140"/>
      <c r="F305" s="165"/>
      <c r="G305" s="140"/>
      <c r="H305" s="140"/>
      <c r="I305" s="140"/>
      <c r="J305" s="55"/>
      <c r="K305" s="140"/>
    </row>
    <row r="306" spans="1:11" ht="15" customHeight="1">
      <c r="A306" s="84" t="s">
        <v>659</v>
      </c>
      <c r="B306" s="84" t="s">
        <v>6042</v>
      </c>
      <c r="C306" s="136" t="s">
        <v>2566</v>
      </c>
      <c r="D306" s="140"/>
      <c r="E306" s="140"/>
      <c r="F306" s="165"/>
      <c r="G306" s="140"/>
      <c r="H306" s="140"/>
      <c r="I306" s="140"/>
      <c r="J306" s="54" t="s">
        <v>5795</v>
      </c>
      <c r="K306" s="140"/>
    </row>
    <row r="307" spans="1:11" ht="15" customHeight="1">
      <c r="A307" s="84" t="s">
        <v>660</v>
      </c>
      <c r="B307" s="84" t="s">
        <v>4267</v>
      </c>
      <c r="C307" s="136" t="s">
        <v>6043</v>
      </c>
      <c r="D307" s="140"/>
      <c r="E307" s="140"/>
      <c r="F307" s="165"/>
      <c r="G307" s="140"/>
      <c r="H307" s="140"/>
      <c r="I307" s="140"/>
      <c r="J307" s="140"/>
      <c r="K307" s="140"/>
    </row>
    <row r="308" spans="1:11" ht="15" customHeight="1">
      <c r="A308" s="84" t="s">
        <v>661</v>
      </c>
      <c r="B308" s="84" t="s">
        <v>4267</v>
      </c>
      <c r="C308" s="136" t="s">
        <v>2567</v>
      </c>
      <c r="D308" s="140"/>
      <c r="E308" s="140"/>
      <c r="F308" s="165"/>
      <c r="G308" s="140"/>
      <c r="H308" s="140"/>
      <c r="I308" s="140"/>
      <c r="J308" s="140"/>
      <c r="K308" s="140"/>
    </row>
    <row r="309" spans="1:11" ht="15" customHeight="1">
      <c r="A309" s="84" t="s">
        <v>662</v>
      </c>
      <c r="B309" s="84" t="s">
        <v>4267</v>
      </c>
      <c r="C309" s="136" t="s">
        <v>2568</v>
      </c>
      <c r="D309" s="140"/>
      <c r="E309" s="140"/>
      <c r="F309" s="165"/>
      <c r="G309" s="140"/>
      <c r="H309" s="140"/>
      <c r="I309" s="140"/>
      <c r="J309" s="140"/>
      <c r="K309" s="140"/>
    </row>
    <row r="310" spans="1:11" ht="15" customHeight="1">
      <c r="A310" s="84" t="s">
        <v>663</v>
      </c>
      <c r="B310" s="84" t="s">
        <v>4267</v>
      </c>
      <c r="C310" s="136" t="s">
        <v>2569</v>
      </c>
      <c r="D310" s="140"/>
      <c r="E310" s="140"/>
      <c r="F310" s="165"/>
      <c r="G310" s="140"/>
      <c r="H310" s="140"/>
      <c r="I310" s="140"/>
      <c r="J310" s="140"/>
      <c r="K310" s="140"/>
    </row>
    <row r="311" spans="1:11" ht="15" customHeight="1">
      <c r="A311" s="84" t="s">
        <v>664</v>
      </c>
      <c r="B311" s="84" t="s">
        <v>4245</v>
      </c>
      <c r="C311" s="136" t="s">
        <v>1013</v>
      </c>
      <c r="D311" s="140"/>
      <c r="E311" s="140"/>
      <c r="F311" s="165"/>
      <c r="G311" s="140"/>
      <c r="H311" s="140"/>
      <c r="I311" s="140"/>
      <c r="J311" s="140"/>
      <c r="K311" s="140"/>
    </row>
    <row r="312" spans="1:11" ht="15" customHeight="1">
      <c r="A312" s="84" t="s">
        <v>665</v>
      </c>
      <c r="B312" s="84" t="s">
        <v>4245</v>
      </c>
      <c r="C312" s="136" t="s">
        <v>1014</v>
      </c>
      <c r="D312" s="140"/>
      <c r="E312" s="140"/>
      <c r="F312" s="165"/>
      <c r="G312" s="140"/>
      <c r="H312" s="140"/>
      <c r="I312" s="140"/>
      <c r="J312" s="140"/>
      <c r="K312" s="140"/>
    </row>
    <row r="313" spans="1:11" ht="15" customHeight="1">
      <c r="A313" s="84" t="s">
        <v>6707</v>
      </c>
      <c r="B313" s="84" t="s">
        <v>4267</v>
      </c>
      <c r="C313" s="136" t="s">
        <v>2521</v>
      </c>
      <c r="D313" s="140"/>
      <c r="E313" s="140"/>
      <c r="F313" s="165"/>
      <c r="G313" s="140"/>
      <c r="H313" s="140"/>
      <c r="I313" s="140"/>
      <c r="J313" s="140"/>
      <c r="K313" s="140"/>
    </row>
    <row r="314" spans="1:11" ht="15" customHeight="1">
      <c r="A314" s="84" t="s">
        <v>666</v>
      </c>
      <c r="B314" s="84" t="s">
        <v>4267</v>
      </c>
      <c r="C314" s="136" t="s">
        <v>2570</v>
      </c>
      <c r="D314" s="140"/>
      <c r="E314" s="140"/>
      <c r="F314" s="165"/>
      <c r="G314" s="140"/>
      <c r="H314" s="140"/>
      <c r="I314" s="140"/>
      <c r="J314" s="140"/>
      <c r="K314" s="140"/>
    </row>
    <row r="315" spans="1:11" ht="15" customHeight="1">
      <c r="A315" s="84" t="s">
        <v>667</v>
      </c>
      <c r="B315" s="84" t="s">
        <v>4267</v>
      </c>
      <c r="C315" s="136" t="s">
        <v>2571</v>
      </c>
      <c r="D315" s="140"/>
      <c r="E315" s="140"/>
      <c r="F315" s="165"/>
      <c r="G315" s="140"/>
      <c r="H315" s="140"/>
      <c r="I315" s="140"/>
      <c r="J315" s="140"/>
      <c r="K315" s="140"/>
    </row>
    <row r="316" spans="1:11" ht="15" customHeight="1">
      <c r="A316" s="84" t="s">
        <v>668</v>
      </c>
      <c r="B316" s="84" t="s">
        <v>4245</v>
      </c>
      <c r="C316" s="136" t="s">
        <v>1015</v>
      </c>
      <c r="D316" s="140"/>
      <c r="E316" s="140"/>
      <c r="F316" s="165"/>
      <c r="G316" s="140"/>
      <c r="H316" s="140"/>
      <c r="I316" s="140"/>
      <c r="J316" s="140"/>
      <c r="K316" s="140"/>
    </row>
    <row r="317" spans="1:11" ht="15" customHeight="1">
      <c r="A317" s="84" t="s">
        <v>669</v>
      </c>
      <c r="B317" s="84" t="s">
        <v>4267</v>
      </c>
      <c r="C317" s="136" t="s">
        <v>2572</v>
      </c>
      <c r="D317" s="140"/>
      <c r="E317" s="140"/>
      <c r="F317" s="165"/>
      <c r="G317" s="140"/>
      <c r="H317" s="140"/>
      <c r="I317" s="140"/>
      <c r="J317" s="140"/>
      <c r="K317" s="140"/>
    </row>
    <row r="318" spans="1:11" ht="15" customHeight="1">
      <c r="A318" s="84" t="s">
        <v>670</v>
      </c>
      <c r="B318" s="84" t="s">
        <v>4267</v>
      </c>
      <c r="C318" s="136" t="s">
        <v>2573</v>
      </c>
      <c r="D318" s="140"/>
      <c r="E318" s="140"/>
      <c r="F318" s="165"/>
      <c r="G318" s="140"/>
      <c r="H318" s="140"/>
      <c r="I318" s="140"/>
      <c r="J318" s="140"/>
      <c r="K318" s="140"/>
    </row>
    <row r="319" spans="1:11" ht="15" customHeight="1">
      <c r="A319" s="84" t="s">
        <v>671</v>
      </c>
      <c r="B319" s="84" t="s">
        <v>4245</v>
      </c>
      <c r="C319" s="136" t="s">
        <v>4883</v>
      </c>
      <c r="D319" s="140"/>
      <c r="E319" s="140"/>
      <c r="F319" s="165"/>
      <c r="G319" s="140"/>
      <c r="H319" s="140"/>
      <c r="I319" s="140"/>
      <c r="J319" s="140"/>
      <c r="K319" s="140"/>
    </row>
    <row r="320" spans="1:11" ht="15" customHeight="1">
      <c r="A320" s="84" t="s">
        <v>672</v>
      </c>
      <c r="B320" s="84" t="s">
        <v>4669</v>
      </c>
      <c r="C320" s="136" t="s">
        <v>2822</v>
      </c>
      <c r="D320" s="140"/>
      <c r="E320" s="140"/>
      <c r="F320" s="165"/>
      <c r="G320" s="140"/>
      <c r="H320" s="140"/>
      <c r="I320" s="140"/>
      <c r="J320" s="54" t="s">
        <v>5795</v>
      </c>
      <c r="K320" s="140"/>
    </row>
    <row r="321" spans="1:11" ht="15" customHeight="1">
      <c r="A321" s="84" t="s">
        <v>673</v>
      </c>
      <c r="B321" s="84" t="s">
        <v>4267</v>
      </c>
      <c r="C321" s="136" t="s">
        <v>2574</v>
      </c>
      <c r="D321" s="140"/>
      <c r="E321" s="140"/>
      <c r="F321" s="165"/>
      <c r="G321" s="140"/>
      <c r="H321" s="140"/>
      <c r="I321" s="140"/>
      <c r="J321" s="140"/>
      <c r="K321" s="140"/>
    </row>
    <row r="322" spans="1:11" ht="15" customHeight="1">
      <c r="A322" s="84" t="s">
        <v>674</v>
      </c>
      <c r="B322" s="84" t="s">
        <v>4245</v>
      </c>
      <c r="C322" s="136" t="s">
        <v>1016</v>
      </c>
      <c r="D322" s="140"/>
      <c r="E322" s="140"/>
      <c r="F322" s="165"/>
      <c r="G322" s="140"/>
      <c r="H322" s="140"/>
      <c r="I322" s="140"/>
      <c r="J322" s="140"/>
      <c r="K322" s="140"/>
    </row>
    <row r="323" spans="1:11" ht="15" customHeight="1">
      <c r="A323" s="84" t="s">
        <v>675</v>
      </c>
      <c r="B323" s="84" t="s">
        <v>4245</v>
      </c>
      <c r="C323" s="136" t="s">
        <v>1017</v>
      </c>
      <c r="D323" s="140"/>
      <c r="E323" s="140"/>
      <c r="F323" s="165"/>
      <c r="G323" s="140"/>
      <c r="H323" s="140"/>
      <c r="I323" s="140"/>
      <c r="J323" s="140"/>
      <c r="K323" s="140"/>
    </row>
    <row r="324" spans="1:11" ht="15" customHeight="1">
      <c r="A324" s="84" t="s">
        <v>676</v>
      </c>
      <c r="B324" s="84" t="s">
        <v>4267</v>
      </c>
      <c r="C324" s="136" t="s">
        <v>2575</v>
      </c>
      <c r="D324" s="140"/>
      <c r="E324" s="140"/>
      <c r="F324" s="165"/>
      <c r="G324" s="140"/>
      <c r="H324" s="140"/>
      <c r="I324" s="140"/>
      <c r="J324" s="140"/>
      <c r="K324" s="140"/>
    </row>
    <row r="325" spans="1:11" ht="15" customHeight="1">
      <c r="A325" s="84" t="s">
        <v>677</v>
      </c>
      <c r="B325" s="84" t="s">
        <v>4245</v>
      </c>
      <c r="C325" s="136" t="s">
        <v>1018</v>
      </c>
      <c r="D325" s="140"/>
      <c r="E325" s="140"/>
      <c r="F325" s="165"/>
      <c r="G325" s="140"/>
      <c r="H325" s="140"/>
      <c r="I325" s="140"/>
      <c r="J325" s="140"/>
      <c r="K325" s="140"/>
    </row>
    <row r="326" spans="1:11" ht="15" customHeight="1">
      <c r="A326" s="84" t="s">
        <v>678</v>
      </c>
      <c r="B326" s="84" t="s">
        <v>4245</v>
      </c>
      <c r="C326" s="136" t="s">
        <v>4884</v>
      </c>
      <c r="D326" s="140"/>
      <c r="E326" s="140"/>
      <c r="F326" s="165"/>
      <c r="G326" s="140"/>
      <c r="H326" s="140"/>
      <c r="I326" s="140"/>
      <c r="J326" s="140"/>
      <c r="K326" s="140"/>
    </row>
    <row r="327" spans="1:11" ht="15" customHeight="1">
      <c r="A327" s="84" t="s">
        <v>679</v>
      </c>
      <c r="B327" s="84" t="s">
        <v>4669</v>
      </c>
      <c r="C327" s="136" t="s">
        <v>2823</v>
      </c>
      <c r="D327" s="140"/>
      <c r="E327" s="140"/>
      <c r="F327" s="165"/>
      <c r="G327" s="140"/>
      <c r="H327" s="140"/>
      <c r="I327" s="140"/>
      <c r="J327" s="54" t="s">
        <v>5795</v>
      </c>
      <c r="K327" s="140"/>
    </row>
    <row r="328" spans="1:11" ht="15" customHeight="1">
      <c r="A328" s="84" t="s">
        <v>680</v>
      </c>
      <c r="B328" s="84" t="s">
        <v>4267</v>
      </c>
      <c r="C328" s="136" t="s">
        <v>2576</v>
      </c>
      <c r="D328" s="140"/>
      <c r="E328" s="140"/>
      <c r="F328" s="165"/>
      <c r="G328" s="140"/>
      <c r="H328" s="140"/>
      <c r="I328" s="140"/>
      <c r="J328" s="140"/>
      <c r="K328" s="140"/>
    </row>
    <row r="329" spans="1:11" ht="15" customHeight="1">
      <c r="A329" s="84" t="s">
        <v>681</v>
      </c>
      <c r="B329" s="84" t="s">
        <v>4245</v>
      </c>
      <c r="C329" s="136" t="s">
        <v>1019</v>
      </c>
      <c r="D329" s="140"/>
      <c r="E329" s="140"/>
      <c r="F329" s="165"/>
      <c r="G329" s="140"/>
      <c r="H329" s="140"/>
      <c r="I329" s="140"/>
      <c r="J329" s="140"/>
      <c r="K329" s="140"/>
    </row>
    <row r="330" spans="1:11" ht="15" customHeight="1">
      <c r="A330" s="84" t="s">
        <v>682</v>
      </c>
      <c r="B330" s="84" t="s">
        <v>4267</v>
      </c>
      <c r="C330" s="137">
        <v>2046</v>
      </c>
      <c r="D330" s="140"/>
      <c r="E330" s="140"/>
      <c r="F330" s="165"/>
      <c r="G330" s="140"/>
      <c r="H330" s="140"/>
      <c r="I330" s="140"/>
      <c r="J330" s="140"/>
      <c r="K330" s="140"/>
    </row>
    <row r="331" spans="1:11" ht="15" customHeight="1">
      <c r="A331" s="84" t="s">
        <v>6044</v>
      </c>
      <c r="B331" s="84" t="s">
        <v>4267</v>
      </c>
      <c r="C331" s="136" t="s">
        <v>2577</v>
      </c>
      <c r="D331" s="140"/>
      <c r="E331" s="140"/>
      <c r="F331" s="165"/>
      <c r="G331" s="140"/>
      <c r="H331" s="140"/>
      <c r="I331" s="140"/>
      <c r="J331" s="140"/>
      <c r="K331" s="140"/>
    </row>
    <row r="332" spans="1:11" ht="15" customHeight="1">
      <c r="A332" s="84" t="s">
        <v>6230</v>
      </c>
      <c r="B332" s="84" t="s">
        <v>4267</v>
      </c>
      <c r="C332" s="136" t="s">
        <v>2523</v>
      </c>
      <c r="D332" s="140"/>
      <c r="E332" s="140"/>
      <c r="F332" s="165"/>
      <c r="G332" s="140"/>
      <c r="H332" s="140"/>
      <c r="I332" s="140"/>
      <c r="J332" s="140"/>
      <c r="K332" s="140"/>
    </row>
    <row r="333" spans="1:11" ht="15" customHeight="1">
      <c r="A333" s="84" t="s">
        <v>683</v>
      </c>
      <c r="B333" s="84" t="s">
        <v>4267</v>
      </c>
      <c r="C333" s="136" t="s">
        <v>2578</v>
      </c>
      <c r="D333" s="140"/>
      <c r="E333" s="140"/>
      <c r="F333" s="165"/>
      <c r="G333" s="140"/>
      <c r="H333" s="140"/>
      <c r="I333" s="140"/>
      <c r="J333" s="140"/>
      <c r="K333" s="140"/>
    </row>
    <row r="334" spans="1:11" ht="15" customHeight="1">
      <c r="A334" s="84" t="s">
        <v>684</v>
      </c>
      <c r="B334" s="84" t="s">
        <v>4267</v>
      </c>
      <c r="C334" s="136" t="s">
        <v>2579</v>
      </c>
      <c r="D334" s="140"/>
      <c r="E334" s="140"/>
      <c r="F334" s="165"/>
      <c r="G334" s="140"/>
      <c r="H334" s="140"/>
      <c r="I334" s="140"/>
      <c r="J334" s="140"/>
      <c r="K334" s="140"/>
    </row>
    <row r="335" spans="1:11" ht="15" customHeight="1">
      <c r="A335" s="84" t="s">
        <v>685</v>
      </c>
      <c r="B335" s="84" t="s">
        <v>4245</v>
      </c>
      <c r="C335" s="136" t="s">
        <v>1020</v>
      </c>
      <c r="D335" s="140"/>
      <c r="E335" s="140"/>
      <c r="F335" s="165"/>
      <c r="G335" s="140"/>
      <c r="H335" s="140"/>
      <c r="I335" s="140"/>
      <c r="J335" s="140"/>
      <c r="K335" s="140"/>
    </row>
    <row r="336" spans="1:11" ht="15" customHeight="1">
      <c r="A336" s="84" t="s">
        <v>686</v>
      </c>
      <c r="B336" s="84" t="s">
        <v>4669</v>
      </c>
      <c r="C336" s="136" t="s">
        <v>2824</v>
      </c>
      <c r="D336" s="140"/>
      <c r="E336" s="140"/>
      <c r="F336" s="165"/>
      <c r="G336" s="140"/>
      <c r="H336" s="140"/>
      <c r="I336" s="140"/>
      <c r="J336" s="54" t="s">
        <v>5795</v>
      </c>
      <c r="K336" s="54"/>
    </row>
    <row r="337" spans="1:11" ht="15" customHeight="1">
      <c r="A337" s="84" t="s">
        <v>687</v>
      </c>
      <c r="B337" s="84" t="s">
        <v>4245</v>
      </c>
      <c r="C337" s="136" t="s">
        <v>1021</v>
      </c>
      <c r="D337" s="6"/>
      <c r="E337" s="6"/>
      <c r="F337" s="45"/>
      <c r="G337" s="6"/>
      <c r="H337" s="6"/>
      <c r="I337" s="6"/>
      <c r="J337" s="6"/>
      <c r="K337" s="54"/>
    </row>
    <row r="338" spans="1:11" ht="15" customHeight="1">
      <c r="A338" s="84" t="s">
        <v>688</v>
      </c>
      <c r="B338" s="84" t="s">
        <v>4245</v>
      </c>
      <c r="C338" s="136" t="s">
        <v>1022</v>
      </c>
      <c r="D338" s="140"/>
      <c r="E338" s="140"/>
      <c r="F338" s="165"/>
      <c r="G338" s="140"/>
      <c r="H338" s="140"/>
      <c r="I338" s="140"/>
      <c r="J338" s="140"/>
      <c r="K338" s="54"/>
    </row>
    <row r="339" spans="1:11" ht="15" customHeight="1">
      <c r="A339" s="84" t="s">
        <v>689</v>
      </c>
      <c r="B339" s="84" t="s">
        <v>4245</v>
      </c>
      <c r="C339" s="136" t="s">
        <v>1023</v>
      </c>
      <c r="D339" s="140"/>
      <c r="E339" s="140"/>
      <c r="F339" s="165"/>
      <c r="G339" s="140"/>
      <c r="H339" s="140"/>
      <c r="I339" s="140"/>
      <c r="J339" s="140"/>
      <c r="K339" s="140"/>
    </row>
    <row r="340" spans="1:11" ht="15" customHeight="1">
      <c r="A340" s="84" t="s">
        <v>690</v>
      </c>
      <c r="B340" s="84" t="s">
        <v>4245</v>
      </c>
      <c r="C340" s="136" t="s">
        <v>1024</v>
      </c>
      <c r="D340" s="140"/>
      <c r="E340" s="140"/>
      <c r="F340" s="165"/>
      <c r="G340" s="140"/>
      <c r="H340" s="140"/>
      <c r="I340" s="140"/>
      <c r="J340" s="140"/>
      <c r="K340" s="140"/>
    </row>
    <row r="341" spans="1:11" ht="15" customHeight="1">
      <c r="A341" s="84" t="s">
        <v>691</v>
      </c>
      <c r="B341" s="84" t="s">
        <v>4267</v>
      </c>
      <c r="C341" s="136" t="s">
        <v>2580</v>
      </c>
      <c r="D341" s="140"/>
      <c r="E341" s="140"/>
      <c r="F341" s="165"/>
      <c r="G341" s="140"/>
      <c r="H341" s="140"/>
      <c r="I341" s="140"/>
      <c r="J341" s="140"/>
      <c r="K341" s="140"/>
    </row>
    <row r="342" spans="1:11" ht="15" customHeight="1">
      <c r="A342" s="84" t="s">
        <v>692</v>
      </c>
      <c r="B342" s="84" t="s">
        <v>4267</v>
      </c>
      <c r="C342" s="136" t="s">
        <v>2581</v>
      </c>
      <c r="D342" s="140"/>
      <c r="E342" s="140"/>
      <c r="F342" s="165"/>
      <c r="G342" s="140"/>
      <c r="H342" s="140"/>
      <c r="I342" s="140"/>
      <c r="J342" s="140"/>
      <c r="K342" s="140"/>
    </row>
    <row r="343" spans="1:11" ht="15" customHeight="1">
      <c r="A343" s="84" t="s">
        <v>693</v>
      </c>
      <c r="B343" s="84" t="s">
        <v>4267</v>
      </c>
      <c r="C343" s="136" t="s">
        <v>2582</v>
      </c>
      <c r="D343" s="140"/>
      <c r="E343" s="140"/>
      <c r="F343" s="165"/>
      <c r="G343" s="140"/>
      <c r="H343" s="140"/>
      <c r="I343" s="140"/>
      <c r="J343" s="140"/>
      <c r="K343" s="140"/>
    </row>
    <row r="344" spans="1:11" ht="15" customHeight="1">
      <c r="A344" s="84" t="s">
        <v>694</v>
      </c>
      <c r="B344" s="84" t="s">
        <v>4267</v>
      </c>
      <c r="C344" s="136" t="s">
        <v>4885</v>
      </c>
      <c r="D344" s="140"/>
      <c r="E344" s="140"/>
      <c r="F344" s="165"/>
      <c r="G344" s="140"/>
      <c r="H344" s="140"/>
      <c r="I344" s="140"/>
      <c r="J344" s="140"/>
      <c r="K344" s="140"/>
    </row>
    <row r="345" spans="1:11" ht="15" customHeight="1">
      <c r="A345" s="84" t="s">
        <v>695</v>
      </c>
      <c r="B345" s="84" t="s">
        <v>4267</v>
      </c>
      <c r="C345" s="136" t="s">
        <v>2583</v>
      </c>
      <c r="D345" s="140"/>
      <c r="E345" s="140"/>
      <c r="F345" s="165"/>
      <c r="G345" s="140"/>
      <c r="H345" s="140"/>
      <c r="I345" s="140"/>
      <c r="J345" s="140"/>
      <c r="K345" s="140"/>
    </row>
    <row r="346" spans="1:11" ht="15" customHeight="1">
      <c r="A346" s="84" t="s">
        <v>696</v>
      </c>
      <c r="B346" s="84" t="s">
        <v>4245</v>
      </c>
      <c r="C346" s="136" t="s">
        <v>1025</v>
      </c>
      <c r="D346" s="140"/>
      <c r="E346" s="140"/>
      <c r="F346" s="165"/>
      <c r="G346" s="140"/>
      <c r="H346" s="140"/>
      <c r="I346" s="140"/>
      <c r="J346" s="140"/>
      <c r="K346" s="140"/>
    </row>
    <row r="347" spans="1:11" ht="15" customHeight="1">
      <c r="A347" s="84" t="s">
        <v>697</v>
      </c>
      <c r="B347" s="84" t="s">
        <v>4245</v>
      </c>
      <c r="C347" s="136" t="s">
        <v>1026</v>
      </c>
      <c r="D347" s="140"/>
      <c r="E347" s="140"/>
      <c r="F347" s="165"/>
      <c r="G347" s="140"/>
      <c r="H347" s="140"/>
      <c r="I347" s="140"/>
      <c r="J347" s="140"/>
      <c r="K347" s="140"/>
    </row>
    <row r="348" spans="1:11" ht="15" customHeight="1">
      <c r="A348" s="84" t="s">
        <v>698</v>
      </c>
      <c r="B348" s="84" t="s">
        <v>4245</v>
      </c>
      <c r="C348" s="136" t="s">
        <v>1027</v>
      </c>
      <c r="D348" s="140"/>
      <c r="E348" s="140"/>
      <c r="F348" s="165"/>
      <c r="G348" s="140"/>
      <c r="H348" s="140"/>
      <c r="I348" s="140"/>
      <c r="J348" s="140"/>
      <c r="K348" s="140"/>
    </row>
    <row r="349" spans="1:11" ht="15" customHeight="1">
      <c r="A349" s="84" t="s">
        <v>699</v>
      </c>
      <c r="B349" s="84" t="s">
        <v>4267</v>
      </c>
      <c r="C349" s="136" t="s">
        <v>2584</v>
      </c>
      <c r="D349" s="140"/>
      <c r="E349" s="140"/>
      <c r="F349" s="165"/>
      <c r="G349" s="140"/>
      <c r="H349" s="140"/>
      <c r="I349" s="140"/>
      <c r="J349" s="140"/>
      <c r="K349" s="140"/>
    </row>
    <row r="350" spans="1:11" ht="15" customHeight="1">
      <c r="A350" s="84" t="s">
        <v>700</v>
      </c>
      <c r="B350" s="84" t="s">
        <v>4245</v>
      </c>
      <c r="C350" s="136" t="s">
        <v>1028</v>
      </c>
      <c r="D350" s="140"/>
      <c r="E350" s="140"/>
      <c r="F350" s="165"/>
      <c r="G350" s="140"/>
      <c r="H350" s="140"/>
      <c r="I350" s="140"/>
      <c r="J350" s="140"/>
      <c r="K350" s="140"/>
    </row>
    <row r="351" spans="1:11" ht="15" customHeight="1">
      <c r="A351" s="84" t="s">
        <v>701</v>
      </c>
      <c r="B351" s="84" t="s">
        <v>4245</v>
      </c>
      <c r="C351" s="136" t="s">
        <v>1029</v>
      </c>
      <c r="D351" s="140"/>
      <c r="E351" s="140"/>
      <c r="F351" s="165"/>
      <c r="G351" s="140"/>
      <c r="H351" s="140"/>
      <c r="I351" s="140"/>
      <c r="J351" s="140"/>
      <c r="K351" s="140"/>
    </row>
    <row r="352" spans="1:11" ht="15" customHeight="1">
      <c r="A352" s="84" t="s">
        <v>702</v>
      </c>
      <c r="B352" s="84" t="s">
        <v>4245</v>
      </c>
      <c r="C352" s="136" t="s">
        <v>1030</v>
      </c>
      <c r="D352" s="140"/>
      <c r="E352" s="140"/>
      <c r="F352" s="165"/>
      <c r="G352" s="140"/>
      <c r="H352" s="140"/>
      <c r="I352" s="140"/>
      <c r="J352" s="140"/>
      <c r="K352" s="140"/>
    </row>
    <row r="353" spans="1:11" ht="15" customHeight="1">
      <c r="A353" s="84" t="s">
        <v>703</v>
      </c>
      <c r="B353" s="84" t="s">
        <v>4267</v>
      </c>
      <c r="C353" s="136" t="s">
        <v>2585</v>
      </c>
      <c r="D353" s="140"/>
      <c r="E353" s="140"/>
      <c r="F353" s="165"/>
      <c r="G353" s="140"/>
      <c r="H353" s="140"/>
      <c r="I353" s="140"/>
      <c r="J353" s="140"/>
      <c r="K353" s="140"/>
    </row>
    <row r="354" spans="1:11" ht="15" customHeight="1">
      <c r="A354" s="84" t="s">
        <v>704</v>
      </c>
      <c r="B354" s="84" t="s">
        <v>4245</v>
      </c>
      <c r="C354" s="136" t="s">
        <v>1031</v>
      </c>
      <c r="D354" s="140"/>
      <c r="E354" s="140"/>
      <c r="F354" s="165"/>
      <c r="G354" s="140"/>
      <c r="H354" s="140"/>
      <c r="I354" s="140"/>
      <c r="J354" s="140"/>
      <c r="K354" s="140"/>
    </row>
    <row r="355" spans="1:11" ht="15" customHeight="1">
      <c r="A355" s="84" t="s">
        <v>705</v>
      </c>
      <c r="B355" s="84" t="s">
        <v>4267</v>
      </c>
      <c r="C355" s="136" t="s">
        <v>2586</v>
      </c>
      <c r="D355" s="140"/>
      <c r="E355" s="140"/>
      <c r="F355" s="165"/>
      <c r="G355" s="140"/>
      <c r="H355" s="140"/>
      <c r="I355" s="140"/>
      <c r="J355" s="140"/>
      <c r="K355" s="140"/>
    </row>
    <row r="356" spans="1:11" ht="15" customHeight="1">
      <c r="A356" s="84" t="s">
        <v>706</v>
      </c>
      <c r="B356" s="84" t="s">
        <v>4669</v>
      </c>
      <c r="C356" s="136" t="s">
        <v>2825</v>
      </c>
      <c r="D356" s="140"/>
      <c r="E356" s="140"/>
      <c r="F356" s="165"/>
      <c r="G356" s="140"/>
      <c r="H356" s="140"/>
      <c r="I356" s="140"/>
      <c r="J356" s="54" t="s">
        <v>5795</v>
      </c>
      <c r="K356" s="54"/>
    </row>
    <row r="357" spans="1:11" ht="15" customHeight="1">
      <c r="A357" s="84" t="s">
        <v>707</v>
      </c>
      <c r="B357" s="84" t="s">
        <v>4245</v>
      </c>
      <c r="C357" s="136" t="s">
        <v>1032</v>
      </c>
      <c r="D357" s="140"/>
      <c r="E357" s="140"/>
      <c r="F357" s="165"/>
      <c r="G357" s="140"/>
      <c r="H357" s="140"/>
      <c r="I357" s="140"/>
      <c r="J357" s="140"/>
      <c r="K357" s="55"/>
    </row>
    <row r="358" spans="1:11" ht="15" customHeight="1">
      <c r="A358" s="84" t="s">
        <v>708</v>
      </c>
      <c r="B358" s="84" t="s">
        <v>4267</v>
      </c>
      <c r="C358" s="136" t="s">
        <v>2587</v>
      </c>
      <c r="D358" s="140"/>
      <c r="E358" s="140"/>
      <c r="F358" s="165"/>
      <c r="G358" s="140"/>
      <c r="H358" s="140"/>
      <c r="I358" s="140"/>
      <c r="J358" s="140"/>
      <c r="K358" s="55"/>
    </row>
    <row r="359" spans="1:11" ht="15" customHeight="1">
      <c r="A359" s="84" t="s">
        <v>709</v>
      </c>
      <c r="B359" s="84" t="s">
        <v>4245</v>
      </c>
      <c r="C359" s="136" t="s">
        <v>6046</v>
      </c>
      <c r="D359" s="140"/>
      <c r="E359" s="140"/>
      <c r="F359" s="165"/>
      <c r="G359" s="140"/>
      <c r="H359" s="140"/>
      <c r="I359" s="140"/>
      <c r="J359" s="140"/>
      <c r="K359" s="54" t="s">
        <v>6045</v>
      </c>
    </row>
    <row r="360" spans="1:11" ht="15" customHeight="1">
      <c r="A360" s="84" t="s">
        <v>710</v>
      </c>
      <c r="B360" s="84" t="s">
        <v>4245</v>
      </c>
      <c r="C360" s="136" t="s">
        <v>1033</v>
      </c>
      <c r="D360" s="140"/>
      <c r="E360" s="140"/>
      <c r="F360" s="165"/>
      <c r="G360" s="140"/>
      <c r="H360" s="140"/>
      <c r="I360" s="140"/>
      <c r="J360" s="140"/>
      <c r="K360" s="140"/>
    </row>
    <row r="361" spans="1:11" ht="15" customHeight="1">
      <c r="A361" s="84" t="s">
        <v>711</v>
      </c>
      <c r="B361" s="84" t="s">
        <v>4267</v>
      </c>
      <c r="C361" s="136" t="s">
        <v>2588</v>
      </c>
      <c r="D361" s="140"/>
      <c r="E361" s="140"/>
      <c r="F361" s="165"/>
      <c r="G361" s="140"/>
      <c r="H361" s="140"/>
      <c r="I361" s="140"/>
      <c r="J361" s="140"/>
      <c r="K361" s="140"/>
    </row>
    <row r="362" spans="1:11" ht="15" customHeight="1">
      <c r="A362" s="84" t="s">
        <v>1034</v>
      </c>
      <c r="B362" s="84" t="s">
        <v>4267</v>
      </c>
      <c r="C362" s="136" t="s">
        <v>2589</v>
      </c>
      <c r="D362" s="140"/>
      <c r="E362" s="140"/>
      <c r="F362" s="165"/>
      <c r="G362" s="140"/>
      <c r="H362" s="140"/>
      <c r="I362" s="140"/>
      <c r="J362" s="140"/>
      <c r="K362" s="140"/>
    </row>
    <row r="363" spans="1:11" ht="15" customHeight="1">
      <c r="A363" s="84" t="s">
        <v>1035</v>
      </c>
      <c r="B363" s="84" t="s">
        <v>4245</v>
      </c>
      <c r="C363" s="136" t="s">
        <v>1036</v>
      </c>
      <c r="D363" s="140"/>
      <c r="E363" s="140"/>
      <c r="F363" s="165"/>
      <c r="G363" s="140"/>
      <c r="H363" s="140"/>
      <c r="I363" s="140"/>
      <c r="J363" s="140"/>
      <c r="K363" s="140"/>
    </row>
    <row r="364" spans="1:11" ht="15" customHeight="1">
      <c r="A364" s="84" t="s">
        <v>1037</v>
      </c>
      <c r="B364" s="84" t="s">
        <v>4245</v>
      </c>
      <c r="C364" s="136" t="s">
        <v>1038</v>
      </c>
      <c r="D364" s="140"/>
      <c r="E364" s="140"/>
      <c r="F364" s="165"/>
      <c r="G364" s="140"/>
      <c r="H364" s="140"/>
      <c r="I364" s="140"/>
      <c r="J364" s="140"/>
      <c r="K364" s="140"/>
    </row>
    <row r="365" spans="1:11" ht="15" customHeight="1">
      <c r="A365" s="84" t="s">
        <v>1039</v>
      </c>
      <c r="B365" s="84" t="s">
        <v>4245</v>
      </c>
      <c r="C365" s="136" t="s">
        <v>1040</v>
      </c>
      <c r="D365" s="140"/>
      <c r="E365" s="140"/>
      <c r="F365" s="165"/>
      <c r="G365" s="140"/>
      <c r="H365" s="140"/>
      <c r="I365" s="140"/>
      <c r="J365" s="140"/>
      <c r="K365" s="140"/>
    </row>
    <row r="366" spans="1:11" ht="15" customHeight="1">
      <c r="A366" s="84" t="s">
        <v>1041</v>
      </c>
      <c r="B366" s="84" t="s">
        <v>4267</v>
      </c>
      <c r="C366" s="136" t="s">
        <v>2590</v>
      </c>
      <c r="D366" s="140"/>
      <c r="E366" s="140"/>
      <c r="F366" s="165"/>
      <c r="G366" s="140"/>
      <c r="H366" s="140"/>
      <c r="I366" s="140"/>
      <c r="J366" s="140"/>
      <c r="K366" s="140"/>
    </row>
    <row r="367" spans="1:11" ht="15" customHeight="1">
      <c r="A367" s="84" t="s">
        <v>1042</v>
      </c>
      <c r="B367" s="84" t="s">
        <v>4267</v>
      </c>
      <c r="C367" s="136" t="s">
        <v>2591</v>
      </c>
      <c r="D367" s="140"/>
      <c r="E367" s="140"/>
      <c r="F367" s="165"/>
      <c r="G367" s="140"/>
      <c r="H367" s="140"/>
      <c r="I367" s="140"/>
      <c r="J367" s="140"/>
      <c r="K367" s="140"/>
    </row>
    <row r="368" spans="1:11" ht="15" customHeight="1">
      <c r="A368" s="84" t="s">
        <v>1043</v>
      </c>
      <c r="B368" s="84" t="s">
        <v>4267</v>
      </c>
      <c r="C368" s="136" t="s">
        <v>2592</v>
      </c>
      <c r="D368" s="140"/>
      <c r="E368" s="140"/>
      <c r="F368" s="165"/>
      <c r="G368" s="140"/>
      <c r="H368" s="140"/>
      <c r="I368" s="140"/>
      <c r="J368" s="140"/>
      <c r="K368" s="140"/>
    </row>
    <row r="369" spans="1:11" ht="15" customHeight="1">
      <c r="A369" s="84" t="s">
        <v>1044</v>
      </c>
      <c r="B369" s="84" t="s">
        <v>4245</v>
      </c>
      <c r="C369" s="136" t="s">
        <v>1045</v>
      </c>
      <c r="D369" s="140"/>
      <c r="E369" s="140"/>
      <c r="F369" s="165"/>
      <c r="G369" s="140"/>
      <c r="H369" s="140"/>
      <c r="I369" s="140"/>
      <c r="J369" s="140"/>
      <c r="K369" s="140"/>
    </row>
    <row r="370" spans="1:11" ht="15" customHeight="1">
      <c r="A370" s="84" t="s">
        <v>1046</v>
      </c>
      <c r="B370" s="84" t="s">
        <v>4267</v>
      </c>
      <c r="C370" s="136" t="s">
        <v>2593</v>
      </c>
      <c r="D370" s="140"/>
      <c r="E370" s="140"/>
      <c r="F370" s="165"/>
      <c r="G370" s="140"/>
      <c r="H370" s="140"/>
      <c r="I370" s="140"/>
      <c r="J370" s="140"/>
      <c r="K370" s="140"/>
    </row>
    <row r="371" spans="1:11" ht="15" customHeight="1">
      <c r="A371" s="84" t="s">
        <v>1047</v>
      </c>
      <c r="B371" s="84" t="s">
        <v>4245</v>
      </c>
      <c r="C371" s="136" t="s">
        <v>6047</v>
      </c>
      <c r="D371" s="140"/>
      <c r="E371" s="140"/>
      <c r="F371" s="165"/>
      <c r="G371" s="140"/>
      <c r="H371" s="140"/>
      <c r="I371" s="140"/>
      <c r="J371" s="140"/>
      <c r="K371" s="140"/>
    </row>
    <row r="372" spans="1:11" ht="15" customHeight="1">
      <c r="A372" s="84" t="s">
        <v>1048</v>
      </c>
      <c r="B372" s="84" t="s">
        <v>4245</v>
      </c>
      <c r="C372" s="136" t="s">
        <v>1049</v>
      </c>
      <c r="D372" s="140"/>
      <c r="E372" s="140"/>
      <c r="F372" s="165"/>
      <c r="G372" s="140"/>
      <c r="H372" s="140"/>
      <c r="I372" s="140"/>
      <c r="J372" s="140"/>
      <c r="K372" s="140"/>
    </row>
    <row r="373" spans="1:11" ht="15" customHeight="1">
      <c r="A373" s="84" t="s">
        <v>1050</v>
      </c>
      <c r="B373" s="84" t="s">
        <v>4267</v>
      </c>
      <c r="C373" s="136" t="s">
        <v>2594</v>
      </c>
      <c r="D373" s="140"/>
      <c r="E373" s="140"/>
      <c r="F373" s="165"/>
      <c r="G373" s="140"/>
      <c r="H373" s="140"/>
      <c r="I373" s="140"/>
      <c r="J373" s="140"/>
      <c r="K373" s="140"/>
    </row>
    <row r="374" spans="1:11" ht="15" customHeight="1">
      <c r="A374" s="84" t="s">
        <v>1051</v>
      </c>
      <c r="B374" s="84" t="s">
        <v>4245</v>
      </c>
      <c r="C374" s="136" t="s">
        <v>6048</v>
      </c>
      <c r="D374" s="140"/>
      <c r="E374" s="140"/>
      <c r="F374" s="165"/>
      <c r="G374" s="140"/>
      <c r="H374" s="140"/>
      <c r="I374" s="140"/>
      <c r="J374" s="140"/>
      <c r="K374" s="140"/>
    </row>
    <row r="375" spans="1:11" ht="15" customHeight="1">
      <c r="A375" s="84" t="s">
        <v>1052</v>
      </c>
      <c r="B375" s="84" t="s">
        <v>4267</v>
      </c>
      <c r="C375" s="136" t="s">
        <v>2522</v>
      </c>
      <c r="D375" s="140"/>
      <c r="E375" s="140"/>
      <c r="F375" s="165"/>
      <c r="G375" s="140"/>
      <c r="H375" s="140"/>
      <c r="I375" s="140"/>
      <c r="J375" s="140"/>
      <c r="K375" s="140"/>
    </row>
    <row r="376" spans="1:11" ht="15" customHeight="1">
      <c r="A376" s="84" t="s">
        <v>1053</v>
      </c>
      <c r="B376" s="84" t="s">
        <v>4245</v>
      </c>
      <c r="C376" s="136" t="s">
        <v>1054</v>
      </c>
      <c r="D376" s="140"/>
      <c r="E376" s="140"/>
      <c r="F376" s="165"/>
      <c r="G376" s="140"/>
      <c r="H376" s="140"/>
      <c r="I376" s="140"/>
      <c r="J376" s="140"/>
      <c r="K376" s="140"/>
    </row>
    <row r="377" spans="1:11" ht="15" customHeight="1">
      <c r="A377" s="84" t="s">
        <v>1055</v>
      </c>
      <c r="B377" s="84" t="s">
        <v>4267</v>
      </c>
      <c r="C377" s="136" t="s">
        <v>2595</v>
      </c>
      <c r="D377" s="140"/>
      <c r="E377" s="140"/>
      <c r="F377" s="165"/>
      <c r="G377" s="140"/>
      <c r="H377" s="140"/>
      <c r="I377" s="140"/>
      <c r="J377" s="140"/>
      <c r="K377" s="140"/>
    </row>
    <row r="378" spans="1:11" ht="15" customHeight="1">
      <c r="A378" s="84" t="s">
        <v>1056</v>
      </c>
      <c r="B378" s="84" t="s">
        <v>4245</v>
      </c>
      <c r="C378" s="136" t="s">
        <v>1057</v>
      </c>
      <c r="D378" s="140"/>
      <c r="E378" s="140"/>
      <c r="F378" s="165"/>
      <c r="G378" s="140"/>
      <c r="H378" s="140"/>
      <c r="I378" s="140"/>
      <c r="J378" s="140"/>
      <c r="K378" s="140"/>
    </row>
    <row r="379" spans="1:11" ht="15" customHeight="1">
      <c r="A379" s="84" t="s">
        <v>1058</v>
      </c>
      <c r="B379" s="84" t="s">
        <v>4669</v>
      </c>
      <c r="C379" s="136" t="s">
        <v>2826</v>
      </c>
      <c r="D379" s="140"/>
      <c r="E379" s="140"/>
      <c r="F379" s="165"/>
      <c r="G379" s="140"/>
      <c r="H379" s="140"/>
      <c r="I379" s="140"/>
      <c r="J379" s="54" t="s">
        <v>5795</v>
      </c>
      <c r="K379" s="54"/>
    </row>
    <row r="380" spans="1:11" ht="15" customHeight="1">
      <c r="A380" s="84" t="s">
        <v>1059</v>
      </c>
      <c r="B380" s="84" t="s">
        <v>4245</v>
      </c>
      <c r="C380" s="136" t="s">
        <v>1060</v>
      </c>
      <c r="D380" s="140"/>
      <c r="E380" s="140"/>
      <c r="F380" s="165"/>
      <c r="G380" s="140"/>
      <c r="H380" s="140"/>
      <c r="I380" s="140"/>
      <c r="J380" s="140"/>
      <c r="K380" s="140"/>
    </row>
    <row r="381" spans="1:11" ht="15" customHeight="1">
      <c r="A381" s="84" t="s">
        <v>1061</v>
      </c>
      <c r="B381" s="84" t="s">
        <v>4267</v>
      </c>
      <c r="C381" s="136" t="s">
        <v>2596</v>
      </c>
      <c r="D381" s="140"/>
      <c r="E381" s="140"/>
      <c r="F381" s="165"/>
      <c r="G381" s="140"/>
      <c r="H381" s="140"/>
      <c r="I381" s="140"/>
      <c r="J381" s="140"/>
      <c r="K381" s="140"/>
    </row>
    <row r="382" spans="1:11" ht="15" customHeight="1">
      <c r="A382" s="84" t="s">
        <v>1062</v>
      </c>
      <c r="B382" s="84" t="s">
        <v>4245</v>
      </c>
      <c r="C382" s="136" t="s">
        <v>1063</v>
      </c>
      <c r="D382" s="140"/>
      <c r="E382" s="140"/>
      <c r="F382" s="165"/>
      <c r="G382" s="140"/>
      <c r="H382" s="140"/>
      <c r="I382" s="140"/>
      <c r="J382" s="140"/>
      <c r="K382" s="140"/>
    </row>
    <row r="383" spans="1:11" ht="15" customHeight="1">
      <c r="A383" s="84" t="s">
        <v>1064</v>
      </c>
      <c r="B383" s="84" t="s">
        <v>4267</v>
      </c>
      <c r="C383" s="136" t="s">
        <v>2597</v>
      </c>
      <c r="D383" s="140"/>
      <c r="E383" s="140"/>
      <c r="F383" s="165"/>
      <c r="G383" s="140"/>
      <c r="H383" s="140"/>
      <c r="I383" s="140"/>
      <c r="J383" s="140"/>
      <c r="K383" s="140"/>
    </row>
    <row r="384" spans="1:11" ht="15" customHeight="1">
      <c r="A384" s="84" t="s">
        <v>1065</v>
      </c>
      <c r="B384" s="84" t="s">
        <v>4245</v>
      </c>
      <c r="C384" s="136" t="s">
        <v>1066</v>
      </c>
      <c r="D384" s="140"/>
      <c r="E384" s="140"/>
      <c r="F384" s="165"/>
      <c r="G384" s="140"/>
      <c r="H384" s="140"/>
      <c r="I384" s="140"/>
      <c r="J384" s="140"/>
      <c r="K384" s="140"/>
    </row>
    <row r="385" spans="1:12" ht="15" customHeight="1">
      <c r="A385" s="84" t="s">
        <v>1067</v>
      </c>
      <c r="B385" s="84" t="s">
        <v>4267</v>
      </c>
      <c r="C385" s="136" t="s">
        <v>2598</v>
      </c>
      <c r="D385" s="140"/>
      <c r="E385" s="140"/>
      <c r="F385" s="165"/>
      <c r="G385" s="140"/>
      <c r="H385" s="140"/>
      <c r="I385" s="140"/>
      <c r="J385" s="140"/>
      <c r="K385" s="140"/>
    </row>
    <row r="386" spans="1:12" ht="15" customHeight="1">
      <c r="A386" s="84" t="s">
        <v>1068</v>
      </c>
      <c r="B386" s="84" t="s">
        <v>4267</v>
      </c>
      <c r="C386" s="136" t="s">
        <v>2599</v>
      </c>
      <c r="D386" s="140"/>
      <c r="E386" s="140"/>
      <c r="F386" s="165"/>
      <c r="G386" s="140"/>
      <c r="H386" s="140"/>
      <c r="I386" s="140"/>
      <c r="J386" s="140"/>
      <c r="K386" s="140"/>
    </row>
    <row r="387" spans="1:12" ht="15" customHeight="1">
      <c r="A387" s="84" t="s">
        <v>1069</v>
      </c>
      <c r="B387" s="84" t="s">
        <v>4245</v>
      </c>
      <c r="C387" s="136" t="s">
        <v>1070</v>
      </c>
      <c r="D387" s="140"/>
      <c r="E387" s="140"/>
      <c r="F387" s="165"/>
      <c r="G387" s="140"/>
      <c r="H387" s="140"/>
      <c r="I387" s="140"/>
      <c r="J387" s="140"/>
      <c r="K387" s="140"/>
    </row>
    <row r="388" spans="1:12" s="68" customFormat="1" ht="15" customHeight="1">
      <c r="A388" s="84" t="s">
        <v>1135</v>
      </c>
      <c r="B388" s="84" t="s">
        <v>4669</v>
      </c>
      <c r="C388" s="136" t="s">
        <v>2827</v>
      </c>
      <c r="D388" s="140"/>
      <c r="E388" s="140"/>
      <c r="F388" s="165"/>
      <c r="G388" s="140"/>
      <c r="H388" s="140"/>
      <c r="I388" s="140"/>
      <c r="J388" s="54" t="s">
        <v>5795</v>
      </c>
      <c r="K388" s="54"/>
      <c r="L388" s="3"/>
    </row>
    <row r="389" spans="1:12" s="68" customFormat="1" ht="15" customHeight="1">
      <c r="A389" s="84" t="s">
        <v>1136</v>
      </c>
      <c r="B389" s="84" t="s">
        <v>4245</v>
      </c>
      <c r="C389" s="136" t="s">
        <v>1149</v>
      </c>
      <c r="D389" s="140"/>
      <c r="E389" s="140"/>
      <c r="F389" s="165"/>
      <c r="G389" s="140"/>
      <c r="H389" s="140"/>
      <c r="I389" s="140"/>
      <c r="J389" s="140"/>
      <c r="K389" s="140"/>
      <c r="L389" s="3"/>
    </row>
    <row r="390" spans="1:12" s="68" customFormat="1" ht="15" customHeight="1">
      <c r="A390" s="84" t="s">
        <v>1137</v>
      </c>
      <c r="B390" s="84" t="s">
        <v>4245</v>
      </c>
      <c r="C390" s="136" t="s">
        <v>1150</v>
      </c>
      <c r="D390" s="140"/>
      <c r="E390" s="140"/>
      <c r="F390" s="165"/>
      <c r="G390" s="140"/>
      <c r="H390" s="140"/>
      <c r="I390" s="140"/>
      <c r="J390" s="140"/>
      <c r="K390" s="140"/>
      <c r="L390" s="3"/>
    </row>
    <row r="391" spans="1:12" s="68" customFormat="1" ht="15" customHeight="1">
      <c r="A391" s="84" t="s">
        <v>1138</v>
      </c>
      <c r="B391" s="84" t="s">
        <v>4245</v>
      </c>
      <c r="C391" s="136" t="s">
        <v>1151</v>
      </c>
      <c r="D391" s="140"/>
      <c r="E391" s="140"/>
      <c r="F391" s="165"/>
      <c r="G391" s="140"/>
      <c r="H391" s="140"/>
      <c r="I391" s="140"/>
      <c r="J391" s="140"/>
      <c r="K391" s="140"/>
      <c r="L391" s="3"/>
    </row>
    <row r="392" spans="1:12" s="68" customFormat="1" ht="15" customHeight="1">
      <c r="A392" s="84" t="s">
        <v>1139</v>
      </c>
      <c r="B392" s="84" t="s">
        <v>4245</v>
      </c>
      <c r="C392" s="136" t="s">
        <v>1152</v>
      </c>
      <c r="D392" s="140"/>
      <c r="E392" s="140"/>
      <c r="F392" s="165"/>
      <c r="G392" s="140"/>
      <c r="H392" s="140"/>
      <c r="I392" s="140"/>
      <c r="J392" s="140"/>
      <c r="K392" s="140"/>
      <c r="L392" s="3"/>
    </row>
    <row r="393" spans="1:12" s="68" customFormat="1" ht="15" customHeight="1">
      <c r="A393" s="84" t="s">
        <v>1140</v>
      </c>
      <c r="B393" s="84" t="s">
        <v>4267</v>
      </c>
      <c r="C393" s="136" t="s">
        <v>2600</v>
      </c>
      <c r="D393" s="140"/>
      <c r="E393" s="140"/>
      <c r="F393" s="165"/>
      <c r="G393" s="140"/>
      <c r="H393" s="140"/>
      <c r="I393" s="140"/>
      <c r="J393" s="140"/>
      <c r="K393" s="140"/>
      <c r="L393" s="3"/>
    </row>
    <row r="394" spans="1:12" s="68" customFormat="1" ht="15" customHeight="1">
      <c r="A394" s="84" t="s">
        <v>1141</v>
      </c>
      <c r="B394" s="84" t="s">
        <v>4245</v>
      </c>
      <c r="C394" s="136" t="s">
        <v>1153</v>
      </c>
      <c r="D394" s="140"/>
      <c r="E394" s="140"/>
      <c r="F394" s="165"/>
      <c r="G394" s="140"/>
      <c r="H394" s="140"/>
      <c r="I394" s="140"/>
      <c r="J394" s="140"/>
      <c r="K394" s="140"/>
      <c r="L394" s="3"/>
    </row>
    <row r="395" spans="1:12" s="68" customFormat="1" ht="15" customHeight="1">
      <c r="A395" s="84" t="s">
        <v>1142</v>
      </c>
      <c r="B395" s="84" t="s">
        <v>4245</v>
      </c>
      <c r="C395" s="136" t="s">
        <v>4886</v>
      </c>
      <c r="D395" s="140"/>
      <c r="E395" s="140"/>
      <c r="F395" s="165"/>
      <c r="G395" s="140"/>
      <c r="H395" s="140"/>
      <c r="I395" s="140"/>
      <c r="J395" s="140"/>
      <c r="K395" s="140"/>
      <c r="L395" s="3"/>
    </row>
    <row r="396" spans="1:12" s="68" customFormat="1" ht="15" customHeight="1">
      <c r="A396" s="84" t="s">
        <v>1143</v>
      </c>
      <c r="B396" s="84" t="s">
        <v>4267</v>
      </c>
      <c r="C396" s="136" t="s">
        <v>2601</v>
      </c>
      <c r="D396" s="140"/>
      <c r="E396" s="140"/>
      <c r="F396" s="165"/>
      <c r="G396" s="140"/>
      <c r="H396" s="140"/>
      <c r="I396" s="140"/>
      <c r="J396" s="140"/>
      <c r="K396" s="140"/>
      <c r="L396" s="3"/>
    </row>
    <row r="397" spans="1:12" s="68" customFormat="1" ht="15" customHeight="1">
      <c r="A397" s="84" t="s">
        <v>1144</v>
      </c>
      <c r="B397" s="84" t="s">
        <v>4245</v>
      </c>
      <c r="C397" s="136" t="s">
        <v>4887</v>
      </c>
      <c r="D397" s="140"/>
      <c r="E397" s="140"/>
      <c r="F397" s="165"/>
      <c r="G397" s="140"/>
      <c r="H397" s="140"/>
      <c r="I397" s="140"/>
      <c r="J397" s="140"/>
      <c r="K397" s="140"/>
      <c r="L397" s="3"/>
    </row>
    <row r="398" spans="1:12" s="68" customFormat="1" ht="15" customHeight="1">
      <c r="A398" s="84" t="s">
        <v>1145</v>
      </c>
      <c r="B398" s="84" t="s">
        <v>4245</v>
      </c>
      <c r="C398" s="136" t="s">
        <v>4888</v>
      </c>
      <c r="D398" s="140"/>
      <c r="E398" s="140"/>
      <c r="F398" s="165"/>
      <c r="G398" s="140"/>
      <c r="H398" s="140"/>
      <c r="I398" s="140"/>
      <c r="J398" s="140"/>
      <c r="K398" s="140"/>
      <c r="L398" s="3"/>
    </row>
    <row r="399" spans="1:12" s="68" customFormat="1" ht="15" customHeight="1">
      <c r="A399" s="84" t="s">
        <v>1146</v>
      </c>
      <c r="B399" s="84" t="s">
        <v>4245</v>
      </c>
      <c r="C399" s="136" t="s">
        <v>4889</v>
      </c>
      <c r="D399" s="140"/>
      <c r="E399" s="140"/>
      <c r="F399" s="165"/>
      <c r="G399" s="140"/>
      <c r="H399" s="140"/>
      <c r="I399" s="140"/>
      <c r="J399" s="140"/>
      <c r="K399" s="140"/>
      <c r="L399" s="3"/>
    </row>
    <row r="400" spans="1:12" s="68" customFormat="1" ht="15" customHeight="1">
      <c r="A400" s="84" t="s">
        <v>1147</v>
      </c>
      <c r="B400" s="84" t="s">
        <v>4669</v>
      </c>
      <c r="C400" s="136" t="s">
        <v>2828</v>
      </c>
      <c r="D400" s="140"/>
      <c r="E400" s="140"/>
      <c r="F400" s="165"/>
      <c r="G400" s="140"/>
      <c r="H400" s="140"/>
      <c r="I400" s="140"/>
      <c r="J400" s="54" t="s">
        <v>5795</v>
      </c>
      <c r="K400" s="54"/>
      <c r="L400" s="3"/>
    </row>
    <row r="401" spans="1:12" s="68" customFormat="1" ht="15" customHeight="1">
      <c r="A401" s="84" t="s">
        <v>1148</v>
      </c>
      <c r="B401" s="84" t="s">
        <v>4245</v>
      </c>
      <c r="C401" s="136" t="s">
        <v>4890</v>
      </c>
      <c r="D401" s="140"/>
      <c r="E401" s="140"/>
      <c r="F401" s="165"/>
      <c r="G401" s="140"/>
      <c r="H401" s="140"/>
      <c r="I401" s="140"/>
      <c r="J401" s="140"/>
      <c r="K401" s="140"/>
      <c r="L401" s="3"/>
    </row>
    <row r="402" spans="1:12" s="68" customFormat="1" ht="15" customHeight="1">
      <c r="A402" s="84" t="s">
        <v>1154</v>
      </c>
      <c r="B402" s="84" t="s">
        <v>4267</v>
      </c>
      <c r="C402" s="136" t="s">
        <v>2602</v>
      </c>
      <c r="D402" s="140"/>
      <c r="E402" s="140"/>
      <c r="F402" s="165"/>
      <c r="G402" s="140"/>
      <c r="H402" s="140"/>
      <c r="I402" s="140"/>
      <c r="J402" s="140"/>
      <c r="K402" s="140"/>
      <c r="L402" s="3"/>
    </row>
    <row r="403" spans="1:12" s="68" customFormat="1" ht="15" customHeight="1">
      <c r="A403" s="84" t="s">
        <v>1155</v>
      </c>
      <c r="B403" s="84" t="s">
        <v>4245</v>
      </c>
      <c r="C403" s="136" t="s">
        <v>4891</v>
      </c>
      <c r="D403" s="140"/>
      <c r="E403" s="140"/>
      <c r="F403" s="165"/>
      <c r="G403" s="140"/>
      <c r="H403" s="140"/>
      <c r="I403" s="140"/>
      <c r="J403" s="140"/>
      <c r="K403" s="140"/>
      <c r="L403" s="3"/>
    </row>
    <row r="404" spans="1:12" s="68" customFormat="1" ht="15" customHeight="1">
      <c r="A404" s="84" t="s">
        <v>1156</v>
      </c>
      <c r="B404" s="84" t="s">
        <v>4245</v>
      </c>
      <c r="C404" s="136" t="s">
        <v>4892</v>
      </c>
      <c r="D404" s="140"/>
      <c r="E404" s="140"/>
      <c r="F404" s="165"/>
      <c r="G404" s="140"/>
      <c r="H404" s="140"/>
      <c r="I404" s="140"/>
      <c r="J404" s="140"/>
      <c r="K404" s="140"/>
      <c r="L404" s="3"/>
    </row>
    <row r="405" spans="1:12" s="68" customFormat="1" ht="15" customHeight="1">
      <c r="A405" s="84" t="s">
        <v>1157</v>
      </c>
      <c r="B405" s="84" t="s">
        <v>4245</v>
      </c>
      <c r="C405" s="136" t="s">
        <v>4893</v>
      </c>
      <c r="D405" s="140"/>
      <c r="E405" s="140"/>
      <c r="F405" s="165"/>
      <c r="G405" s="140"/>
      <c r="H405" s="140"/>
      <c r="I405" s="140"/>
      <c r="J405" s="140"/>
      <c r="K405" s="140"/>
      <c r="L405" s="3"/>
    </row>
    <row r="406" spans="1:12" s="68" customFormat="1" ht="15" customHeight="1">
      <c r="A406" s="84" t="s">
        <v>1394</v>
      </c>
      <c r="B406" s="84" t="s">
        <v>4245</v>
      </c>
      <c r="C406" s="136" t="s">
        <v>1427</v>
      </c>
      <c r="D406" s="140"/>
      <c r="E406" s="140"/>
      <c r="F406" s="165"/>
      <c r="G406" s="140"/>
      <c r="H406" s="140"/>
      <c r="I406" s="140"/>
      <c r="J406" s="140"/>
      <c r="K406" s="140"/>
      <c r="L406" s="3"/>
    </row>
    <row r="407" spans="1:12" s="68" customFormat="1" ht="15" customHeight="1">
      <c r="A407" s="84" t="s">
        <v>1395</v>
      </c>
      <c r="B407" s="84" t="s">
        <v>4267</v>
      </c>
      <c r="C407" s="136" t="s">
        <v>2603</v>
      </c>
      <c r="D407" s="140"/>
      <c r="E407" s="140"/>
      <c r="F407" s="165"/>
      <c r="G407" s="140"/>
      <c r="H407" s="140"/>
      <c r="I407" s="140"/>
      <c r="J407" s="140"/>
      <c r="K407" s="140"/>
      <c r="L407" s="3"/>
    </row>
    <row r="408" spans="1:12" s="68" customFormat="1" ht="15" customHeight="1">
      <c r="A408" s="84" t="s">
        <v>1396</v>
      </c>
      <c r="B408" s="84" t="s">
        <v>4245</v>
      </c>
      <c r="C408" s="136" t="s">
        <v>1426</v>
      </c>
      <c r="D408" s="140"/>
      <c r="E408" s="140"/>
      <c r="F408" s="165"/>
      <c r="G408" s="140"/>
      <c r="H408" s="140"/>
      <c r="I408" s="140"/>
      <c r="J408" s="140"/>
      <c r="K408" s="140"/>
      <c r="L408" s="3"/>
    </row>
    <row r="409" spans="1:12" s="68" customFormat="1" ht="15" customHeight="1">
      <c r="A409" s="84" t="s">
        <v>1397</v>
      </c>
      <c r="B409" s="84" t="s">
        <v>4245</v>
      </c>
      <c r="C409" s="136" t="s">
        <v>1425</v>
      </c>
      <c r="D409" s="140"/>
      <c r="E409" s="140"/>
      <c r="F409" s="165"/>
      <c r="G409" s="140"/>
      <c r="H409" s="140"/>
      <c r="I409" s="140"/>
      <c r="J409" s="140"/>
      <c r="K409" s="140"/>
      <c r="L409" s="3"/>
    </row>
    <row r="410" spans="1:12" s="68" customFormat="1" ht="15" customHeight="1">
      <c r="A410" s="84" t="s">
        <v>6915</v>
      </c>
      <c r="B410" s="84" t="s">
        <v>4245</v>
      </c>
      <c r="C410" s="136" t="s">
        <v>6919</v>
      </c>
      <c r="D410" s="45" t="s">
        <v>6628</v>
      </c>
      <c r="E410" s="45" t="s">
        <v>6922</v>
      </c>
      <c r="F410" s="191" t="s">
        <v>6920</v>
      </c>
      <c r="G410" s="179">
        <f>EDATE(F410,6)</f>
        <v>39388</v>
      </c>
      <c r="H410" s="45" t="s">
        <v>6531</v>
      </c>
      <c r="I410" s="45" t="s">
        <v>6579</v>
      </c>
      <c r="J410" s="6"/>
      <c r="K410" s="45"/>
      <c r="L410" s="3"/>
    </row>
    <row r="411" spans="1:12" s="68" customFormat="1" ht="15" customHeight="1">
      <c r="A411" s="84" t="s">
        <v>1398</v>
      </c>
      <c r="B411" s="84" t="s">
        <v>4445</v>
      </c>
      <c r="C411" s="136" t="s">
        <v>6049</v>
      </c>
      <c r="D411" s="140"/>
      <c r="E411" s="140"/>
      <c r="F411" s="165"/>
      <c r="G411" s="140"/>
      <c r="H411" s="140"/>
      <c r="I411" s="140"/>
      <c r="J411" s="54" t="s">
        <v>5751</v>
      </c>
      <c r="K411" s="54"/>
      <c r="L411" s="3"/>
    </row>
    <row r="412" spans="1:12" s="68" customFormat="1" ht="15" customHeight="1">
      <c r="A412" s="84" t="s">
        <v>1399</v>
      </c>
      <c r="B412" s="84" t="s">
        <v>4245</v>
      </c>
      <c r="C412" s="136" t="s">
        <v>1424</v>
      </c>
      <c r="D412" s="140"/>
      <c r="E412" s="140"/>
      <c r="F412" s="165"/>
      <c r="G412" s="140"/>
      <c r="H412" s="140"/>
      <c r="I412" s="140"/>
      <c r="J412" s="140"/>
      <c r="K412" s="140"/>
      <c r="L412" s="3"/>
    </row>
    <row r="413" spans="1:12" s="68" customFormat="1" ht="15" customHeight="1">
      <c r="A413" s="84" t="s">
        <v>1400</v>
      </c>
      <c r="B413" s="84" t="s">
        <v>4245</v>
      </c>
      <c r="C413" s="136" t="s">
        <v>4894</v>
      </c>
      <c r="D413" s="140"/>
      <c r="E413" s="140"/>
      <c r="F413" s="165"/>
      <c r="G413" s="140"/>
      <c r="H413" s="140"/>
      <c r="I413" s="140"/>
      <c r="J413" s="140"/>
      <c r="K413" s="140"/>
      <c r="L413" s="3"/>
    </row>
    <row r="414" spans="1:12" ht="15" customHeight="1">
      <c r="A414" s="84" t="s">
        <v>1401</v>
      </c>
      <c r="B414" s="84" t="s">
        <v>4245</v>
      </c>
      <c r="C414" s="136" t="s">
        <v>1423</v>
      </c>
      <c r="D414" s="140"/>
      <c r="E414" s="140"/>
      <c r="F414" s="165"/>
      <c r="G414" s="140"/>
      <c r="H414" s="140"/>
      <c r="I414" s="140"/>
      <c r="J414" s="140"/>
      <c r="K414" s="140"/>
    </row>
    <row r="415" spans="1:12" ht="15" customHeight="1">
      <c r="A415" s="84" t="s">
        <v>1402</v>
      </c>
      <c r="B415" s="84" t="s">
        <v>4245</v>
      </c>
      <c r="C415" s="136" t="s">
        <v>1422</v>
      </c>
      <c r="D415" s="140"/>
      <c r="E415" s="140"/>
      <c r="F415" s="165"/>
      <c r="G415" s="140"/>
      <c r="H415" s="140"/>
      <c r="I415" s="140"/>
      <c r="J415" s="140"/>
      <c r="K415" s="140"/>
    </row>
    <row r="416" spans="1:12" ht="15" customHeight="1">
      <c r="A416" s="84" t="s">
        <v>1403</v>
      </c>
      <c r="B416" s="84" t="s">
        <v>4245</v>
      </c>
      <c r="C416" s="136" t="s">
        <v>1421</v>
      </c>
      <c r="D416" s="140"/>
      <c r="E416" s="140"/>
      <c r="F416" s="165"/>
      <c r="G416" s="140"/>
      <c r="H416" s="140"/>
      <c r="I416" s="140"/>
      <c r="J416" s="140"/>
      <c r="K416" s="140"/>
    </row>
    <row r="417" spans="1:11" ht="15" customHeight="1">
      <c r="A417" s="84" t="s">
        <v>1404</v>
      </c>
      <c r="B417" s="84" t="s">
        <v>4245</v>
      </c>
      <c r="C417" s="136" t="s">
        <v>1420</v>
      </c>
      <c r="D417" s="140"/>
      <c r="E417" s="140"/>
      <c r="F417" s="165"/>
      <c r="G417" s="140"/>
      <c r="H417" s="140"/>
      <c r="I417" s="140"/>
      <c r="J417" s="140"/>
      <c r="K417" s="140"/>
    </row>
    <row r="418" spans="1:11" ht="15" customHeight="1">
      <c r="A418" s="84" t="s">
        <v>1405</v>
      </c>
      <c r="B418" s="84" t="s">
        <v>4245</v>
      </c>
      <c r="C418" s="136" t="s">
        <v>1419</v>
      </c>
      <c r="D418" s="140"/>
      <c r="E418" s="140"/>
      <c r="F418" s="165"/>
      <c r="G418" s="140"/>
      <c r="H418" s="140"/>
      <c r="I418" s="140"/>
      <c r="J418" s="140"/>
      <c r="K418" s="140"/>
    </row>
    <row r="419" spans="1:11" ht="15" customHeight="1">
      <c r="A419" s="84" t="s">
        <v>1406</v>
      </c>
      <c r="B419" s="84" t="s">
        <v>4245</v>
      </c>
      <c r="C419" s="136" t="s">
        <v>1418</v>
      </c>
      <c r="D419" s="140"/>
      <c r="E419" s="140"/>
      <c r="F419" s="165"/>
      <c r="G419" s="140"/>
      <c r="H419" s="140"/>
      <c r="I419" s="140"/>
      <c r="J419" s="140"/>
      <c r="K419" s="140"/>
    </row>
    <row r="420" spans="1:11" ht="15" customHeight="1">
      <c r="A420" s="84" t="s">
        <v>1407</v>
      </c>
      <c r="B420" s="84" t="s">
        <v>4245</v>
      </c>
      <c r="C420" s="136" t="s">
        <v>1417</v>
      </c>
      <c r="D420" s="140"/>
      <c r="E420" s="140"/>
      <c r="F420" s="165"/>
      <c r="G420" s="140"/>
      <c r="H420" s="140"/>
      <c r="I420" s="140"/>
      <c r="J420" s="140"/>
      <c r="K420" s="140"/>
    </row>
    <row r="421" spans="1:11" ht="15" customHeight="1">
      <c r="A421" s="84" t="s">
        <v>1408</v>
      </c>
      <c r="B421" s="84" t="s">
        <v>4245</v>
      </c>
      <c r="C421" s="136" t="s">
        <v>1416</v>
      </c>
      <c r="D421" s="140"/>
      <c r="E421" s="140"/>
      <c r="F421" s="165"/>
      <c r="G421" s="140"/>
      <c r="H421" s="140"/>
      <c r="I421" s="140"/>
      <c r="J421" s="140"/>
      <c r="K421" s="140"/>
    </row>
    <row r="422" spans="1:11" ht="15" customHeight="1">
      <c r="A422" s="84" t="s">
        <v>1409</v>
      </c>
      <c r="B422" s="84" t="s">
        <v>4267</v>
      </c>
      <c r="C422" s="136" t="s">
        <v>2604</v>
      </c>
      <c r="D422" s="140"/>
      <c r="E422" s="140"/>
      <c r="F422" s="165"/>
      <c r="G422" s="140"/>
      <c r="H422" s="140"/>
      <c r="I422" s="140"/>
      <c r="J422" s="140"/>
      <c r="K422" s="140"/>
    </row>
    <row r="423" spans="1:11" ht="15" customHeight="1">
      <c r="A423" s="84" t="s">
        <v>1410</v>
      </c>
      <c r="B423" s="84" t="s">
        <v>4245</v>
      </c>
      <c r="C423" s="136" t="s">
        <v>1415</v>
      </c>
      <c r="D423" s="140"/>
      <c r="E423" s="140"/>
      <c r="F423" s="165"/>
      <c r="G423" s="140"/>
      <c r="H423" s="140"/>
      <c r="I423" s="140"/>
      <c r="J423" s="140"/>
      <c r="K423" s="140"/>
    </row>
    <row r="424" spans="1:11" ht="15" customHeight="1">
      <c r="A424" s="84" t="s">
        <v>1411</v>
      </c>
      <c r="B424" s="84" t="s">
        <v>4267</v>
      </c>
      <c r="C424" s="136" t="s">
        <v>2605</v>
      </c>
      <c r="D424" s="140"/>
      <c r="E424" s="140"/>
      <c r="F424" s="165"/>
      <c r="G424" s="140"/>
      <c r="H424" s="140"/>
      <c r="I424" s="140"/>
      <c r="J424" s="140"/>
      <c r="K424" s="140"/>
    </row>
    <row r="425" spans="1:11" ht="15" customHeight="1">
      <c r="A425" s="84" t="s">
        <v>1412</v>
      </c>
      <c r="B425" s="84" t="s">
        <v>4267</v>
      </c>
      <c r="C425" s="136" t="s">
        <v>2606</v>
      </c>
      <c r="D425" s="140"/>
      <c r="E425" s="140"/>
      <c r="F425" s="165"/>
      <c r="G425" s="140"/>
      <c r="H425" s="140"/>
      <c r="I425" s="140"/>
      <c r="J425" s="140"/>
      <c r="K425" s="140"/>
    </row>
    <row r="426" spans="1:11" ht="15" customHeight="1">
      <c r="A426" s="84" t="s">
        <v>1413</v>
      </c>
      <c r="B426" s="84" t="s">
        <v>4267</v>
      </c>
      <c r="C426" s="136" t="s">
        <v>4895</v>
      </c>
      <c r="D426" s="140"/>
      <c r="E426" s="140"/>
      <c r="F426" s="165"/>
      <c r="G426" s="140"/>
      <c r="H426" s="140"/>
      <c r="I426" s="140"/>
      <c r="J426" s="140"/>
      <c r="K426" s="140"/>
    </row>
    <row r="427" spans="1:11" ht="15" customHeight="1">
      <c r="A427" s="84" t="s">
        <v>1414</v>
      </c>
      <c r="B427" s="84" t="s">
        <v>4267</v>
      </c>
      <c r="C427" s="136" t="s">
        <v>6050</v>
      </c>
      <c r="D427" s="140"/>
      <c r="E427" s="140"/>
      <c r="F427" s="165"/>
      <c r="G427" s="140"/>
      <c r="H427" s="140"/>
      <c r="I427" s="140"/>
      <c r="J427" s="140"/>
      <c r="K427" s="140"/>
    </row>
    <row r="428" spans="1:11" ht="15" customHeight="1">
      <c r="A428" s="84" t="s">
        <v>1435</v>
      </c>
      <c r="B428" s="84" t="s">
        <v>4267</v>
      </c>
      <c r="C428" s="136" t="s">
        <v>2607</v>
      </c>
      <c r="D428" s="140"/>
      <c r="E428" s="140"/>
      <c r="F428" s="165"/>
      <c r="G428" s="140"/>
      <c r="H428" s="140"/>
      <c r="I428" s="140"/>
      <c r="J428" s="140"/>
      <c r="K428" s="140"/>
    </row>
    <row r="429" spans="1:11" ht="15" customHeight="1">
      <c r="A429" s="84" t="s">
        <v>1436</v>
      </c>
      <c r="B429" s="84" t="s">
        <v>4267</v>
      </c>
      <c r="C429" s="136" t="s">
        <v>2608</v>
      </c>
      <c r="D429" s="140"/>
      <c r="E429" s="140"/>
      <c r="F429" s="165"/>
      <c r="G429" s="140"/>
      <c r="H429" s="140"/>
      <c r="I429" s="140"/>
      <c r="J429" s="140"/>
      <c r="K429" s="140"/>
    </row>
    <row r="430" spans="1:11" ht="15" customHeight="1">
      <c r="A430" s="84" t="s">
        <v>1437</v>
      </c>
      <c r="B430" s="84" t="s">
        <v>4267</v>
      </c>
      <c r="C430" s="136" t="s">
        <v>2609</v>
      </c>
      <c r="D430" s="140"/>
      <c r="E430" s="140"/>
      <c r="F430" s="165"/>
      <c r="G430" s="140"/>
      <c r="H430" s="140"/>
      <c r="I430" s="140"/>
      <c r="J430" s="140"/>
      <c r="K430" s="140"/>
    </row>
    <row r="431" spans="1:11" ht="15" customHeight="1">
      <c r="A431" s="84" t="s">
        <v>1438</v>
      </c>
      <c r="B431" s="84" t="s">
        <v>4267</v>
      </c>
      <c r="C431" s="136" t="s">
        <v>2610</v>
      </c>
      <c r="D431" s="140"/>
      <c r="E431" s="140"/>
      <c r="F431" s="165"/>
      <c r="G431" s="140"/>
      <c r="H431" s="140"/>
      <c r="I431" s="140"/>
      <c r="J431" s="140"/>
      <c r="K431" s="140"/>
    </row>
    <row r="432" spans="1:11" ht="15" customHeight="1">
      <c r="A432" s="84" t="s">
        <v>1439</v>
      </c>
      <c r="B432" s="84" t="s">
        <v>4267</v>
      </c>
      <c r="C432" s="136" t="s">
        <v>2611</v>
      </c>
      <c r="D432" s="140"/>
      <c r="E432" s="140"/>
      <c r="F432" s="165"/>
      <c r="G432" s="140"/>
      <c r="H432" s="140"/>
      <c r="I432" s="140"/>
      <c r="J432" s="140"/>
      <c r="K432" s="140"/>
    </row>
    <row r="433" spans="1:11" ht="15" customHeight="1">
      <c r="A433" s="84" t="s">
        <v>1440</v>
      </c>
      <c r="B433" s="84" t="s">
        <v>4267</v>
      </c>
      <c r="C433" s="136" t="s">
        <v>2612</v>
      </c>
      <c r="D433" s="140"/>
      <c r="E433" s="140"/>
      <c r="F433" s="165"/>
      <c r="G433" s="140"/>
      <c r="H433" s="140"/>
      <c r="I433" s="140"/>
      <c r="J433" s="140"/>
      <c r="K433" s="140"/>
    </row>
    <row r="434" spans="1:11" ht="15" customHeight="1">
      <c r="A434" s="84" t="s">
        <v>1441</v>
      </c>
      <c r="B434" s="84" t="s">
        <v>4267</v>
      </c>
      <c r="C434" s="136" t="s">
        <v>2613</v>
      </c>
      <c r="D434" s="140"/>
      <c r="E434" s="140"/>
      <c r="F434" s="165"/>
      <c r="G434" s="140"/>
      <c r="H434" s="140"/>
      <c r="I434" s="140"/>
      <c r="J434" s="140"/>
      <c r="K434" s="140"/>
    </row>
    <row r="435" spans="1:11" ht="15" customHeight="1">
      <c r="A435" s="84" t="s">
        <v>1442</v>
      </c>
      <c r="B435" s="84" t="s">
        <v>4267</v>
      </c>
      <c r="C435" s="136" t="s">
        <v>2544</v>
      </c>
      <c r="D435" s="140"/>
      <c r="E435" s="140"/>
      <c r="F435" s="165"/>
      <c r="G435" s="140"/>
      <c r="H435" s="140"/>
      <c r="I435" s="140"/>
      <c r="J435" s="140"/>
      <c r="K435" s="140"/>
    </row>
    <row r="436" spans="1:11" ht="15" customHeight="1">
      <c r="A436" s="84" t="s">
        <v>1443</v>
      </c>
      <c r="B436" s="84" t="s">
        <v>4245</v>
      </c>
      <c r="C436" s="136" t="s">
        <v>6051</v>
      </c>
      <c r="D436" s="140"/>
      <c r="E436" s="140"/>
      <c r="F436" s="165"/>
      <c r="G436" s="140"/>
      <c r="H436" s="140"/>
      <c r="I436" s="140"/>
      <c r="J436" s="140"/>
      <c r="K436" s="140"/>
    </row>
    <row r="437" spans="1:11" ht="15" customHeight="1">
      <c r="A437" s="84" t="s">
        <v>1444</v>
      </c>
      <c r="B437" s="84" t="s">
        <v>4245</v>
      </c>
      <c r="C437" s="136" t="s">
        <v>1432</v>
      </c>
      <c r="D437" s="140"/>
      <c r="E437" s="140"/>
      <c r="F437" s="165"/>
      <c r="G437" s="140"/>
      <c r="H437" s="140"/>
      <c r="I437" s="140"/>
      <c r="J437" s="140"/>
      <c r="K437" s="140"/>
    </row>
    <row r="438" spans="1:11" ht="15" customHeight="1">
      <c r="A438" s="84" t="s">
        <v>1445</v>
      </c>
      <c r="B438" s="84" t="s">
        <v>4245</v>
      </c>
      <c r="C438" s="136" t="s">
        <v>4896</v>
      </c>
      <c r="D438" s="140"/>
      <c r="E438" s="140"/>
      <c r="F438" s="165"/>
      <c r="G438" s="140"/>
      <c r="H438" s="140"/>
      <c r="I438" s="140"/>
      <c r="J438" s="140"/>
      <c r="K438" s="140"/>
    </row>
    <row r="439" spans="1:11" ht="15" customHeight="1">
      <c r="A439" s="84" t="s">
        <v>1446</v>
      </c>
      <c r="B439" s="84" t="s">
        <v>4245</v>
      </c>
      <c r="C439" s="136" t="s">
        <v>6052</v>
      </c>
      <c r="D439" s="140"/>
      <c r="E439" s="140"/>
      <c r="F439" s="165"/>
      <c r="G439" s="140"/>
      <c r="H439" s="140"/>
      <c r="I439" s="140"/>
      <c r="J439" s="140"/>
      <c r="K439" s="140"/>
    </row>
    <row r="440" spans="1:11" ht="15" customHeight="1">
      <c r="A440" s="84" t="s">
        <v>1447</v>
      </c>
      <c r="B440" s="84" t="s">
        <v>4245</v>
      </c>
      <c r="C440" s="136" t="s">
        <v>6053</v>
      </c>
      <c r="D440" s="140"/>
      <c r="E440" s="140"/>
      <c r="F440" s="165"/>
      <c r="G440" s="140"/>
      <c r="H440" s="140"/>
      <c r="I440" s="140"/>
      <c r="J440" s="140"/>
      <c r="K440" s="140"/>
    </row>
    <row r="441" spans="1:11" ht="15" customHeight="1">
      <c r="A441" s="84" t="s">
        <v>1448</v>
      </c>
      <c r="B441" s="84" t="s">
        <v>4267</v>
      </c>
      <c r="C441" s="136" t="s">
        <v>2614</v>
      </c>
      <c r="D441" s="140"/>
      <c r="E441" s="140"/>
      <c r="F441" s="165"/>
      <c r="G441" s="140"/>
      <c r="H441" s="140"/>
      <c r="I441" s="140"/>
      <c r="J441" s="140"/>
      <c r="K441" s="140"/>
    </row>
    <row r="442" spans="1:11" ht="15" customHeight="1">
      <c r="A442" s="84" t="s">
        <v>1449</v>
      </c>
      <c r="B442" s="84" t="s">
        <v>4245</v>
      </c>
      <c r="C442" s="136" t="s">
        <v>1485</v>
      </c>
      <c r="D442" s="140"/>
      <c r="E442" s="140"/>
      <c r="F442" s="165"/>
      <c r="G442" s="140"/>
      <c r="H442" s="140"/>
      <c r="I442" s="140"/>
      <c r="J442" s="140"/>
      <c r="K442" s="140"/>
    </row>
    <row r="443" spans="1:11" ht="15" customHeight="1">
      <c r="A443" s="84" t="s">
        <v>1450</v>
      </c>
      <c r="B443" s="84" t="s">
        <v>4267</v>
      </c>
      <c r="C443" s="136" t="s">
        <v>2520</v>
      </c>
      <c r="D443" s="140"/>
      <c r="E443" s="140"/>
      <c r="F443" s="165"/>
      <c r="G443" s="140"/>
      <c r="H443" s="140"/>
      <c r="I443" s="140"/>
      <c r="J443" s="140"/>
      <c r="K443" s="140"/>
    </row>
    <row r="444" spans="1:11" ht="15" customHeight="1">
      <c r="A444" s="84" t="s">
        <v>1451</v>
      </c>
      <c r="B444" s="84" t="s">
        <v>4267</v>
      </c>
      <c r="C444" s="136" t="s">
        <v>2615</v>
      </c>
      <c r="D444" s="140"/>
      <c r="E444" s="140"/>
      <c r="F444" s="165"/>
      <c r="G444" s="140"/>
      <c r="H444" s="140"/>
      <c r="I444" s="140"/>
      <c r="J444" s="140"/>
      <c r="K444" s="140"/>
    </row>
    <row r="445" spans="1:11" ht="15" customHeight="1">
      <c r="A445" s="84" t="s">
        <v>1452</v>
      </c>
      <c r="B445" s="84" t="s">
        <v>4267</v>
      </c>
      <c r="C445" s="136" t="s">
        <v>2616</v>
      </c>
      <c r="D445" s="140"/>
      <c r="E445" s="140"/>
      <c r="F445" s="165"/>
      <c r="G445" s="140"/>
      <c r="H445" s="140"/>
      <c r="I445" s="140"/>
      <c r="J445" s="140"/>
      <c r="K445" s="140"/>
    </row>
    <row r="446" spans="1:11" ht="15" customHeight="1">
      <c r="A446" s="84" t="s">
        <v>1453</v>
      </c>
      <c r="B446" s="84" t="s">
        <v>4245</v>
      </c>
      <c r="C446" s="136" t="s">
        <v>1486</v>
      </c>
      <c r="D446" s="140"/>
      <c r="E446" s="140"/>
      <c r="F446" s="165"/>
      <c r="G446" s="140"/>
      <c r="H446" s="140"/>
      <c r="I446" s="140"/>
      <c r="J446" s="140"/>
      <c r="K446" s="140"/>
    </row>
    <row r="447" spans="1:11" ht="15" customHeight="1">
      <c r="A447" s="84" t="s">
        <v>1454</v>
      </c>
      <c r="B447" s="84" t="s">
        <v>4245</v>
      </c>
      <c r="C447" s="136" t="s">
        <v>4897</v>
      </c>
      <c r="D447" s="140"/>
      <c r="E447" s="140"/>
      <c r="F447" s="165"/>
      <c r="G447" s="140"/>
      <c r="H447" s="140"/>
      <c r="I447" s="140"/>
      <c r="J447" s="140"/>
      <c r="K447" s="140"/>
    </row>
    <row r="448" spans="1:11" ht="15" customHeight="1">
      <c r="A448" s="84" t="s">
        <v>1466</v>
      </c>
      <c r="B448" s="84" t="s">
        <v>4245</v>
      </c>
      <c r="C448" s="136" t="s">
        <v>1487</v>
      </c>
      <c r="D448" s="140"/>
      <c r="E448" s="140"/>
      <c r="F448" s="165"/>
      <c r="G448" s="140"/>
      <c r="H448" s="140"/>
      <c r="I448" s="140"/>
      <c r="J448" s="140"/>
      <c r="K448" s="140"/>
    </row>
    <row r="449" spans="1:13" ht="15" customHeight="1">
      <c r="A449" s="84" t="s">
        <v>1467</v>
      </c>
      <c r="B449" s="84" t="s">
        <v>4245</v>
      </c>
      <c r="C449" s="136" t="s">
        <v>1488</v>
      </c>
      <c r="D449" s="140"/>
      <c r="E449" s="140"/>
      <c r="F449" s="165"/>
      <c r="G449" s="140"/>
      <c r="H449" s="140"/>
      <c r="I449" s="140"/>
      <c r="J449" s="140"/>
      <c r="K449" s="140"/>
    </row>
    <row r="450" spans="1:13" ht="15" customHeight="1">
      <c r="A450" s="84" t="s">
        <v>1468</v>
      </c>
      <c r="B450" s="84" t="s">
        <v>4245</v>
      </c>
      <c r="C450" s="136" t="s">
        <v>1489</v>
      </c>
      <c r="D450" s="140"/>
      <c r="E450" s="140"/>
      <c r="F450" s="165"/>
      <c r="G450" s="140"/>
      <c r="H450" s="140"/>
      <c r="I450" s="140"/>
      <c r="J450" s="140"/>
      <c r="K450" s="140"/>
    </row>
    <row r="451" spans="1:13" ht="15" customHeight="1">
      <c r="A451" s="84" t="s">
        <v>1469</v>
      </c>
      <c r="B451" s="84" t="s">
        <v>4245</v>
      </c>
      <c r="C451" s="136" t="s">
        <v>1490</v>
      </c>
      <c r="D451" s="140"/>
      <c r="E451" s="140"/>
      <c r="F451" s="165"/>
      <c r="G451" s="140"/>
      <c r="H451" s="140"/>
      <c r="I451" s="140"/>
      <c r="J451" s="140"/>
      <c r="K451" s="140"/>
    </row>
    <row r="452" spans="1:13" ht="15" customHeight="1">
      <c r="A452" s="84" t="s">
        <v>1470</v>
      </c>
      <c r="B452" s="84" t="s">
        <v>4245</v>
      </c>
      <c r="C452" s="136" t="s">
        <v>4898</v>
      </c>
      <c r="D452" s="140"/>
      <c r="E452" s="140"/>
      <c r="F452" s="165"/>
      <c r="G452" s="140"/>
      <c r="H452" s="140"/>
      <c r="I452" s="140"/>
      <c r="J452" s="140"/>
      <c r="K452" s="140"/>
    </row>
    <row r="453" spans="1:13" ht="15" customHeight="1">
      <c r="A453" s="84" t="s">
        <v>1471</v>
      </c>
      <c r="B453" s="84" t="s">
        <v>4669</v>
      </c>
      <c r="C453" s="136" t="s">
        <v>2829</v>
      </c>
      <c r="D453" s="140"/>
      <c r="E453" s="140"/>
      <c r="F453" s="165"/>
      <c r="G453" s="140"/>
      <c r="H453" s="140"/>
      <c r="I453" s="140"/>
      <c r="J453" s="54" t="s">
        <v>4671</v>
      </c>
      <c r="K453" s="140"/>
    </row>
    <row r="454" spans="1:13" ht="15" customHeight="1">
      <c r="A454" s="84" t="s">
        <v>1472</v>
      </c>
      <c r="B454" s="84" t="s">
        <v>4245</v>
      </c>
      <c r="C454" s="136" t="s">
        <v>4899</v>
      </c>
      <c r="D454" s="140"/>
      <c r="E454" s="140"/>
      <c r="F454" s="165"/>
      <c r="G454" s="140"/>
      <c r="H454" s="140"/>
      <c r="I454" s="140"/>
      <c r="J454" s="140"/>
      <c r="K454" s="140"/>
    </row>
    <row r="455" spans="1:13" ht="15" customHeight="1">
      <c r="A455" s="84" t="s">
        <v>1473</v>
      </c>
      <c r="B455" s="84" t="s">
        <v>4245</v>
      </c>
      <c r="C455" s="136" t="s">
        <v>4900</v>
      </c>
      <c r="D455" s="140"/>
      <c r="E455" s="140"/>
      <c r="F455" s="165"/>
      <c r="G455" s="140"/>
      <c r="H455" s="140"/>
      <c r="I455" s="140"/>
      <c r="J455" s="140"/>
      <c r="K455" s="140"/>
    </row>
    <row r="456" spans="1:13" ht="15" customHeight="1">
      <c r="A456" s="84" t="s">
        <v>1474</v>
      </c>
      <c r="B456" s="84" t="s">
        <v>4267</v>
      </c>
      <c r="C456" s="136" t="s">
        <v>2617</v>
      </c>
      <c r="D456" s="140"/>
      <c r="E456" s="140"/>
      <c r="F456" s="165"/>
      <c r="G456" s="140"/>
      <c r="H456" s="140"/>
      <c r="I456" s="140"/>
      <c r="J456" s="140"/>
      <c r="K456" s="140"/>
    </row>
    <row r="457" spans="1:13" ht="15" customHeight="1">
      <c r="A457" s="84" t="s">
        <v>6055</v>
      </c>
      <c r="B457" s="84" t="s">
        <v>4267</v>
      </c>
      <c r="C457" s="136" t="s">
        <v>2618</v>
      </c>
      <c r="D457" s="140"/>
      <c r="E457" s="140"/>
      <c r="F457" s="165"/>
      <c r="G457" s="140"/>
      <c r="H457" s="140"/>
      <c r="I457" s="140"/>
      <c r="J457" s="140"/>
      <c r="K457" s="140"/>
    </row>
    <row r="458" spans="1:13" ht="15" customHeight="1">
      <c r="A458" s="84" t="s">
        <v>1475</v>
      </c>
      <c r="B458" s="84" t="s">
        <v>4245</v>
      </c>
      <c r="C458" s="136" t="s">
        <v>2820</v>
      </c>
      <c r="D458" s="140"/>
      <c r="E458" s="140"/>
      <c r="F458" s="165"/>
      <c r="G458" s="140"/>
      <c r="H458" s="140"/>
      <c r="I458" s="140"/>
      <c r="J458" s="140"/>
      <c r="K458" s="140"/>
    </row>
    <row r="459" spans="1:13" ht="15" customHeight="1">
      <c r="A459" s="84" t="s">
        <v>1476</v>
      </c>
      <c r="B459" s="84" t="s">
        <v>4245</v>
      </c>
      <c r="C459" s="136" t="s">
        <v>4901</v>
      </c>
      <c r="D459" s="140"/>
      <c r="E459" s="140"/>
      <c r="F459" s="165"/>
      <c r="G459" s="140"/>
      <c r="H459" s="140"/>
      <c r="I459" s="140"/>
      <c r="J459" s="140"/>
      <c r="K459" s="140"/>
      <c r="M459" s="3" t="s">
        <v>1505</v>
      </c>
    </row>
    <row r="460" spans="1:13" ht="15" customHeight="1">
      <c r="A460" s="84" t="s">
        <v>1513</v>
      </c>
      <c r="B460" s="84" t="s">
        <v>4267</v>
      </c>
      <c r="C460" s="136" t="s">
        <v>2619</v>
      </c>
      <c r="D460" s="140"/>
      <c r="E460" s="140"/>
      <c r="F460" s="165"/>
      <c r="G460" s="140"/>
      <c r="H460" s="140"/>
      <c r="I460" s="140"/>
      <c r="J460" s="140"/>
      <c r="K460" s="140"/>
    </row>
    <row r="461" spans="1:13" ht="15" customHeight="1">
      <c r="A461" s="84" t="s">
        <v>1514</v>
      </c>
      <c r="B461" s="84" t="s">
        <v>4267</v>
      </c>
      <c r="C461" s="136" t="s">
        <v>2620</v>
      </c>
      <c r="D461" s="140"/>
      <c r="E461" s="140"/>
      <c r="F461" s="165"/>
      <c r="G461" s="140"/>
      <c r="H461" s="140"/>
      <c r="I461" s="140"/>
      <c r="J461" s="140"/>
      <c r="K461" s="140"/>
    </row>
    <row r="462" spans="1:13" ht="15" customHeight="1">
      <c r="A462" s="84" t="s">
        <v>1515</v>
      </c>
      <c r="B462" s="84" t="s">
        <v>4267</v>
      </c>
      <c r="C462" s="136" t="s">
        <v>2621</v>
      </c>
      <c r="D462" s="140"/>
      <c r="E462" s="140"/>
      <c r="F462" s="165"/>
      <c r="G462" s="140"/>
      <c r="H462" s="140"/>
      <c r="I462" s="140"/>
      <c r="J462" s="140"/>
      <c r="K462" s="140"/>
    </row>
    <row r="463" spans="1:13" ht="15" customHeight="1">
      <c r="A463" s="84" t="s">
        <v>1516</v>
      </c>
      <c r="B463" s="84" t="s">
        <v>4267</v>
      </c>
      <c r="C463" s="136" t="s">
        <v>2622</v>
      </c>
      <c r="D463" s="140"/>
      <c r="E463" s="140"/>
      <c r="F463" s="165"/>
      <c r="G463" s="140"/>
      <c r="H463" s="140"/>
      <c r="I463" s="140"/>
      <c r="J463" s="140"/>
      <c r="K463" s="140"/>
    </row>
    <row r="464" spans="1:13" ht="15" customHeight="1">
      <c r="A464" s="84" t="s">
        <v>1517</v>
      </c>
      <c r="B464" s="84" t="s">
        <v>4267</v>
      </c>
      <c r="C464" s="136" t="s">
        <v>6056</v>
      </c>
      <c r="D464" s="140"/>
      <c r="E464" s="140"/>
      <c r="F464" s="165"/>
      <c r="G464" s="140"/>
      <c r="H464" s="140"/>
      <c r="I464" s="140"/>
      <c r="J464" s="140"/>
      <c r="K464" s="140"/>
    </row>
    <row r="465" spans="1:11" ht="15" customHeight="1">
      <c r="A465" s="84" t="s">
        <v>1518</v>
      </c>
      <c r="B465" s="84" t="s">
        <v>4245</v>
      </c>
      <c r="C465" s="136" t="s">
        <v>1510</v>
      </c>
      <c r="D465" s="140"/>
      <c r="E465" s="140"/>
      <c r="F465" s="165"/>
      <c r="G465" s="140"/>
      <c r="H465" s="140"/>
      <c r="I465" s="140"/>
      <c r="J465" s="140"/>
      <c r="K465" s="140"/>
    </row>
    <row r="466" spans="1:11" ht="15" customHeight="1">
      <c r="A466" s="84" t="s">
        <v>1519</v>
      </c>
      <c r="B466" s="84" t="s">
        <v>4245</v>
      </c>
      <c r="C466" s="136" t="s">
        <v>1511</v>
      </c>
      <c r="D466" s="140"/>
      <c r="E466" s="140"/>
      <c r="F466" s="165"/>
      <c r="G466" s="140"/>
      <c r="H466" s="140"/>
      <c r="I466" s="140"/>
      <c r="J466" s="140"/>
      <c r="K466" s="140"/>
    </row>
    <row r="467" spans="1:11" ht="15" customHeight="1">
      <c r="A467" s="84" t="s">
        <v>1520</v>
      </c>
      <c r="B467" s="84" t="s">
        <v>4267</v>
      </c>
      <c r="C467" s="136" t="s">
        <v>6057</v>
      </c>
      <c r="D467" s="140"/>
      <c r="E467" s="140"/>
      <c r="F467" s="165"/>
      <c r="G467" s="140"/>
      <c r="H467" s="140"/>
      <c r="I467" s="140"/>
      <c r="J467" s="140"/>
      <c r="K467" s="140"/>
    </row>
    <row r="468" spans="1:11" ht="15" customHeight="1">
      <c r="A468" s="84" t="s">
        <v>1521</v>
      </c>
      <c r="B468" s="84" t="s">
        <v>4245</v>
      </c>
      <c r="C468" s="136" t="s">
        <v>1512</v>
      </c>
      <c r="D468" s="140"/>
      <c r="E468" s="140"/>
      <c r="F468" s="165"/>
      <c r="G468" s="140"/>
      <c r="H468" s="140"/>
      <c r="I468" s="140"/>
      <c r="J468" s="140"/>
      <c r="K468" s="140"/>
    </row>
    <row r="469" spans="1:11" ht="15" customHeight="1">
      <c r="A469" s="84" t="s">
        <v>1522</v>
      </c>
      <c r="B469" s="84" t="s">
        <v>4267</v>
      </c>
      <c r="C469" s="136" t="s">
        <v>2623</v>
      </c>
      <c r="D469" s="140"/>
      <c r="E469" s="140"/>
      <c r="F469" s="165"/>
      <c r="G469" s="140"/>
      <c r="H469" s="140"/>
      <c r="I469" s="140"/>
      <c r="J469" s="140"/>
      <c r="K469" s="140"/>
    </row>
    <row r="470" spans="1:11" ht="15" customHeight="1">
      <c r="A470" s="84" t="s">
        <v>1523</v>
      </c>
      <c r="B470" s="84" t="s">
        <v>4245</v>
      </c>
      <c r="C470" s="136" t="s">
        <v>4902</v>
      </c>
      <c r="D470" s="140"/>
      <c r="E470" s="140"/>
      <c r="F470" s="165"/>
      <c r="G470" s="140"/>
      <c r="H470" s="140"/>
      <c r="I470" s="140"/>
      <c r="J470" s="140"/>
      <c r="K470" s="140"/>
    </row>
    <row r="471" spans="1:11" ht="15" customHeight="1">
      <c r="A471" s="84" t="s">
        <v>1533</v>
      </c>
      <c r="B471" s="84" t="s">
        <v>4245</v>
      </c>
      <c r="C471" s="136" t="s">
        <v>4903</v>
      </c>
      <c r="D471" s="140"/>
      <c r="E471" s="140"/>
      <c r="F471" s="165"/>
      <c r="G471" s="140"/>
      <c r="H471" s="140"/>
      <c r="I471" s="140"/>
      <c r="J471" s="140"/>
      <c r="K471" s="140"/>
    </row>
    <row r="472" spans="1:11" ht="15" customHeight="1">
      <c r="A472" s="84" t="s">
        <v>1534</v>
      </c>
      <c r="B472" s="84" t="s">
        <v>4245</v>
      </c>
      <c r="C472" s="136" t="s">
        <v>4904</v>
      </c>
      <c r="D472" s="140"/>
      <c r="E472" s="140"/>
      <c r="F472" s="165"/>
      <c r="G472" s="140"/>
      <c r="H472" s="140"/>
      <c r="I472" s="140"/>
      <c r="J472" s="140"/>
      <c r="K472" s="140"/>
    </row>
    <row r="473" spans="1:11" ht="15" customHeight="1">
      <c r="A473" s="84" t="s">
        <v>1535</v>
      </c>
      <c r="B473" s="84" t="s">
        <v>4245</v>
      </c>
      <c r="C473" s="136" t="s">
        <v>2797</v>
      </c>
      <c r="D473" s="140"/>
      <c r="E473" s="140"/>
      <c r="F473" s="165"/>
      <c r="G473" s="140"/>
      <c r="H473" s="140"/>
      <c r="I473" s="140"/>
      <c r="J473" s="140"/>
      <c r="K473" s="140"/>
    </row>
    <row r="474" spans="1:11" ht="15" customHeight="1">
      <c r="A474" s="84" t="s">
        <v>1536</v>
      </c>
      <c r="B474" s="84" t="s">
        <v>4245</v>
      </c>
      <c r="C474" s="136" t="s">
        <v>4905</v>
      </c>
      <c r="D474" s="140"/>
      <c r="E474" s="140"/>
      <c r="F474" s="165"/>
      <c r="G474" s="140"/>
      <c r="H474" s="140"/>
      <c r="I474" s="140"/>
      <c r="J474" s="140"/>
      <c r="K474" s="140"/>
    </row>
    <row r="475" spans="1:11" ht="15" customHeight="1">
      <c r="A475" s="84" t="s">
        <v>1537</v>
      </c>
      <c r="B475" s="84" t="s">
        <v>4267</v>
      </c>
      <c r="C475" s="136" t="s">
        <v>2624</v>
      </c>
      <c r="D475" s="140"/>
      <c r="E475" s="140"/>
      <c r="F475" s="165"/>
      <c r="G475" s="140"/>
      <c r="H475" s="140"/>
      <c r="I475" s="140"/>
      <c r="J475" s="140"/>
      <c r="K475" s="140"/>
    </row>
    <row r="476" spans="1:11" ht="15" customHeight="1">
      <c r="A476" s="84" t="s">
        <v>1538</v>
      </c>
      <c r="B476" s="84" t="s">
        <v>4267</v>
      </c>
      <c r="C476" s="136" t="s">
        <v>6058</v>
      </c>
      <c r="D476" s="140"/>
      <c r="E476" s="140"/>
      <c r="F476" s="165"/>
      <c r="G476" s="140"/>
      <c r="H476" s="140"/>
      <c r="I476" s="140"/>
      <c r="J476" s="140"/>
      <c r="K476" s="140"/>
    </row>
    <row r="477" spans="1:11" ht="15" customHeight="1">
      <c r="A477" s="84" t="s">
        <v>1539</v>
      </c>
      <c r="B477" s="84" t="s">
        <v>4245</v>
      </c>
      <c r="C477" s="136" t="s">
        <v>4906</v>
      </c>
      <c r="D477" s="140"/>
      <c r="E477" s="140"/>
      <c r="F477" s="165"/>
      <c r="G477" s="140"/>
      <c r="H477" s="140"/>
      <c r="I477" s="140"/>
      <c r="J477" s="140"/>
      <c r="K477" s="140"/>
    </row>
    <row r="478" spans="1:11" ht="15" customHeight="1">
      <c r="A478" s="84" t="s">
        <v>1540</v>
      </c>
      <c r="B478" s="84" t="s">
        <v>4245</v>
      </c>
      <c r="C478" s="136" t="s">
        <v>4907</v>
      </c>
      <c r="D478" s="140"/>
      <c r="E478" s="140"/>
      <c r="F478" s="165"/>
      <c r="G478" s="140"/>
      <c r="H478" s="140"/>
      <c r="I478" s="140"/>
      <c r="J478" s="140"/>
      <c r="K478" s="140"/>
    </row>
    <row r="479" spans="1:11" ht="15" customHeight="1">
      <c r="A479" s="84" t="s">
        <v>1541</v>
      </c>
      <c r="B479" s="84" t="s">
        <v>4245</v>
      </c>
      <c r="C479" s="136" t="s">
        <v>4908</v>
      </c>
      <c r="D479" s="140"/>
      <c r="E479" s="140"/>
      <c r="F479" s="165"/>
      <c r="G479" s="140"/>
      <c r="H479" s="140"/>
      <c r="I479" s="140"/>
      <c r="J479" s="140"/>
      <c r="K479" s="140"/>
    </row>
    <row r="480" spans="1:11" ht="15" customHeight="1">
      <c r="A480" s="84" t="s">
        <v>1542</v>
      </c>
      <c r="B480" s="84" t="s">
        <v>4245</v>
      </c>
      <c r="C480" s="136" t="s">
        <v>4909</v>
      </c>
      <c r="D480" s="140"/>
      <c r="E480" s="140"/>
      <c r="F480" s="165"/>
      <c r="G480" s="140"/>
      <c r="H480" s="140"/>
      <c r="I480" s="140"/>
      <c r="J480" s="140"/>
      <c r="K480" s="140"/>
    </row>
    <row r="481" spans="1:11" ht="15" customHeight="1">
      <c r="A481" s="84" t="s">
        <v>1543</v>
      </c>
      <c r="B481" s="84" t="s">
        <v>4245</v>
      </c>
      <c r="C481" s="136" t="s">
        <v>4910</v>
      </c>
      <c r="D481" s="140"/>
      <c r="E481" s="140"/>
      <c r="F481" s="165"/>
      <c r="G481" s="140"/>
      <c r="H481" s="140"/>
      <c r="I481" s="140"/>
      <c r="J481" s="140"/>
      <c r="K481" s="140"/>
    </row>
    <row r="482" spans="1:11" ht="15" customHeight="1">
      <c r="A482" s="84" t="s">
        <v>1555</v>
      </c>
      <c r="B482" s="84" t="s">
        <v>4245</v>
      </c>
      <c r="C482" s="136" t="s">
        <v>4911</v>
      </c>
      <c r="D482" s="140"/>
      <c r="E482" s="140"/>
      <c r="F482" s="165"/>
      <c r="G482" s="140"/>
      <c r="H482" s="140"/>
      <c r="I482" s="140"/>
      <c r="J482" s="140"/>
      <c r="K482" s="140"/>
    </row>
    <row r="483" spans="1:11" ht="15" customHeight="1">
      <c r="A483" s="84" t="s">
        <v>1556</v>
      </c>
      <c r="B483" s="84" t="s">
        <v>4267</v>
      </c>
      <c r="C483" s="136" t="s">
        <v>6059</v>
      </c>
      <c r="D483" s="140"/>
      <c r="E483" s="140"/>
      <c r="F483" s="165"/>
      <c r="G483" s="140"/>
      <c r="H483" s="140"/>
      <c r="I483" s="140"/>
      <c r="J483" s="140"/>
      <c r="K483" s="140"/>
    </row>
    <row r="484" spans="1:11" ht="15" customHeight="1">
      <c r="A484" s="84" t="s">
        <v>1557</v>
      </c>
      <c r="B484" s="84" t="s">
        <v>4245</v>
      </c>
      <c r="C484" s="136" t="s">
        <v>4912</v>
      </c>
      <c r="D484" s="140"/>
      <c r="E484" s="140"/>
      <c r="F484" s="165"/>
      <c r="G484" s="140"/>
      <c r="H484" s="140"/>
      <c r="I484" s="140"/>
      <c r="J484" s="140"/>
      <c r="K484" s="140"/>
    </row>
    <row r="485" spans="1:11" ht="15" customHeight="1">
      <c r="A485" s="84" t="s">
        <v>1558</v>
      </c>
      <c r="B485" s="84" t="s">
        <v>4245</v>
      </c>
      <c r="C485" s="136" t="s">
        <v>4913</v>
      </c>
      <c r="D485" s="140"/>
      <c r="E485" s="140"/>
      <c r="F485" s="165"/>
      <c r="G485" s="140"/>
      <c r="H485" s="140"/>
      <c r="I485" s="140"/>
      <c r="J485" s="140"/>
      <c r="K485" s="140"/>
    </row>
    <row r="486" spans="1:11" ht="15" customHeight="1">
      <c r="A486" s="84" t="s">
        <v>1559</v>
      </c>
      <c r="B486" s="84" t="s">
        <v>4245</v>
      </c>
      <c r="C486" s="136" t="s">
        <v>4914</v>
      </c>
      <c r="D486" s="140"/>
      <c r="E486" s="140"/>
      <c r="F486" s="165"/>
      <c r="G486" s="140"/>
      <c r="H486" s="140"/>
      <c r="I486" s="140"/>
      <c r="J486" s="140"/>
      <c r="K486" s="140"/>
    </row>
    <row r="487" spans="1:11" ht="15" customHeight="1">
      <c r="A487" s="84" t="s">
        <v>1560</v>
      </c>
      <c r="B487" s="84" t="s">
        <v>4267</v>
      </c>
      <c r="C487" s="136" t="s">
        <v>2625</v>
      </c>
      <c r="D487" s="140"/>
      <c r="E487" s="140"/>
      <c r="F487" s="165"/>
      <c r="G487" s="140"/>
      <c r="H487" s="140"/>
      <c r="I487" s="140"/>
      <c r="J487" s="140"/>
      <c r="K487" s="140"/>
    </row>
    <row r="488" spans="1:11" ht="15" customHeight="1">
      <c r="A488" s="84" t="s">
        <v>1561</v>
      </c>
      <c r="B488" s="84" t="s">
        <v>4245</v>
      </c>
      <c r="C488" s="136" t="s">
        <v>4915</v>
      </c>
      <c r="D488" s="140"/>
      <c r="E488" s="140"/>
      <c r="F488" s="165"/>
      <c r="G488" s="140"/>
      <c r="H488" s="140"/>
      <c r="I488" s="140"/>
      <c r="J488" s="140"/>
      <c r="K488" s="140"/>
    </row>
    <row r="489" spans="1:11" ht="15" customHeight="1">
      <c r="A489" s="84" t="s">
        <v>1562</v>
      </c>
      <c r="B489" s="84" t="s">
        <v>4245</v>
      </c>
      <c r="C489" s="136" t="s">
        <v>4916</v>
      </c>
      <c r="D489" s="140"/>
      <c r="E489" s="140"/>
      <c r="F489" s="165"/>
      <c r="G489" s="140"/>
      <c r="H489" s="140"/>
      <c r="I489" s="140"/>
      <c r="J489" s="140"/>
      <c r="K489" s="140"/>
    </row>
    <row r="490" spans="1:11" ht="15" customHeight="1">
      <c r="A490" s="84" t="s">
        <v>1563</v>
      </c>
      <c r="B490" s="84" t="s">
        <v>4245</v>
      </c>
      <c r="C490" s="136" t="s">
        <v>4917</v>
      </c>
      <c r="D490" s="140"/>
      <c r="E490" s="140"/>
      <c r="F490" s="165"/>
      <c r="G490" s="140"/>
      <c r="H490" s="140"/>
      <c r="I490" s="140"/>
      <c r="J490" s="140"/>
      <c r="K490" s="140"/>
    </row>
    <row r="491" spans="1:11" ht="15" customHeight="1">
      <c r="A491" s="84" t="s">
        <v>1564</v>
      </c>
      <c r="B491" s="84" t="s">
        <v>4267</v>
      </c>
      <c r="C491" s="136" t="s">
        <v>2626</v>
      </c>
      <c r="D491" s="140"/>
      <c r="E491" s="140"/>
      <c r="F491" s="165"/>
      <c r="G491" s="140"/>
      <c r="H491" s="140"/>
      <c r="I491" s="140"/>
      <c r="J491" s="140"/>
      <c r="K491" s="140"/>
    </row>
    <row r="492" spans="1:11" ht="15" customHeight="1">
      <c r="A492" s="84" t="s">
        <v>1565</v>
      </c>
      <c r="B492" s="84" t="s">
        <v>4267</v>
      </c>
      <c r="C492" s="136" t="s">
        <v>2627</v>
      </c>
      <c r="D492" s="140"/>
      <c r="E492" s="140"/>
      <c r="F492" s="165"/>
      <c r="G492" s="140"/>
      <c r="H492" s="140"/>
      <c r="I492" s="140"/>
      <c r="J492" s="140"/>
      <c r="K492" s="140"/>
    </row>
    <row r="493" spans="1:11" ht="15" customHeight="1">
      <c r="A493" s="84" t="s">
        <v>6060</v>
      </c>
      <c r="B493" s="84" t="s">
        <v>4267</v>
      </c>
      <c r="C493" s="136" t="s">
        <v>2628</v>
      </c>
      <c r="D493" s="140"/>
      <c r="E493" s="140"/>
      <c r="F493" s="165"/>
      <c r="G493" s="140"/>
      <c r="H493" s="140"/>
      <c r="I493" s="140"/>
      <c r="J493" s="140"/>
      <c r="K493" s="140"/>
    </row>
    <row r="494" spans="1:11" ht="15" customHeight="1">
      <c r="A494" s="84" t="s">
        <v>1566</v>
      </c>
      <c r="B494" s="84" t="s">
        <v>4267</v>
      </c>
      <c r="C494" s="136" t="s">
        <v>2629</v>
      </c>
      <c r="D494" s="140"/>
      <c r="E494" s="140"/>
      <c r="F494" s="165"/>
      <c r="G494" s="140"/>
      <c r="H494" s="140"/>
      <c r="I494" s="140"/>
      <c r="J494" s="140"/>
      <c r="K494" s="140"/>
    </row>
    <row r="495" spans="1:11" ht="15" customHeight="1">
      <c r="A495" s="84" t="s">
        <v>1567</v>
      </c>
      <c r="B495" s="84" t="s">
        <v>4267</v>
      </c>
      <c r="C495" s="136" t="s">
        <v>6061</v>
      </c>
      <c r="D495" s="140"/>
      <c r="E495" s="140"/>
      <c r="F495" s="165"/>
      <c r="G495" s="140"/>
      <c r="H495" s="140"/>
      <c r="I495" s="140"/>
      <c r="J495" s="140"/>
      <c r="K495" s="140"/>
    </row>
    <row r="496" spans="1:11" ht="15" customHeight="1">
      <c r="A496" s="84" t="s">
        <v>1568</v>
      </c>
      <c r="B496" s="84" t="s">
        <v>4267</v>
      </c>
      <c r="C496" s="136" t="s">
        <v>2630</v>
      </c>
      <c r="D496" s="140"/>
      <c r="E496" s="140"/>
      <c r="F496" s="165"/>
      <c r="G496" s="140"/>
      <c r="H496" s="140"/>
      <c r="I496" s="140"/>
      <c r="J496" s="140"/>
      <c r="K496" s="140"/>
    </row>
    <row r="497" spans="1:11" ht="15" customHeight="1">
      <c r="A497" s="84" t="s">
        <v>1569</v>
      </c>
      <c r="B497" s="84" t="s">
        <v>4267</v>
      </c>
      <c r="C497" s="136" t="s">
        <v>2631</v>
      </c>
      <c r="D497" s="140"/>
      <c r="E497" s="140"/>
      <c r="F497" s="165"/>
      <c r="G497" s="140"/>
      <c r="H497" s="140"/>
      <c r="I497" s="140"/>
      <c r="J497" s="140"/>
      <c r="K497" s="140"/>
    </row>
    <row r="498" spans="1:11" ht="15" customHeight="1">
      <c r="A498" s="84" t="s">
        <v>1570</v>
      </c>
      <c r="B498" s="84" t="s">
        <v>4267</v>
      </c>
      <c r="C498" s="136" t="s">
        <v>2632</v>
      </c>
      <c r="D498" s="140"/>
      <c r="E498" s="140"/>
      <c r="F498" s="165"/>
      <c r="G498" s="140"/>
      <c r="H498" s="140"/>
      <c r="I498" s="140"/>
      <c r="J498" s="140"/>
      <c r="K498" s="140"/>
    </row>
    <row r="499" spans="1:11" ht="15" customHeight="1">
      <c r="A499" s="84" t="s">
        <v>1571</v>
      </c>
      <c r="B499" s="84" t="s">
        <v>4267</v>
      </c>
      <c r="C499" s="136" t="s">
        <v>2633</v>
      </c>
      <c r="D499" s="140"/>
      <c r="E499" s="140"/>
      <c r="F499" s="165"/>
      <c r="G499" s="140"/>
      <c r="H499" s="140"/>
      <c r="I499" s="140"/>
      <c r="J499" s="140"/>
      <c r="K499" s="140"/>
    </row>
    <row r="500" spans="1:11" ht="15" customHeight="1">
      <c r="A500" s="84" t="s">
        <v>1572</v>
      </c>
      <c r="B500" s="84" t="s">
        <v>4245</v>
      </c>
      <c r="C500" s="136" t="s">
        <v>4918</v>
      </c>
      <c r="D500" s="140"/>
      <c r="E500" s="140"/>
      <c r="F500" s="165"/>
      <c r="G500" s="140"/>
      <c r="H500" s="140"/>
      <c r="I500" s="140"/>
      <c r="J500" s="140"/>
      <c r="K500" s="140"/>
    </row>
    <row r="501" spans="1:11" ht="15" customHeight="1">
      <c r="A501" s="84" t="s">
        <v>1573</v>
      </c>
      <c r="B501" s="84" t="s">
        <v>4245</v>
      </c>
      <c r="C501" s="136" t="s">
        <v>4919</v>
      </c>
      <c r="D501" s="140"/>
      <c r="E501" s="140"/>
      <c r="F501" s="165"/>
      <c r="G501" s="140"/>
      <c r="H501" s="140"/>
      <c r="I501" s="140"/>
      <c r="J501" s="140"/>
      <c r="K501" s="140"/>
    </row>
    <row r="502" spans="1:11" ht="15" customHeight="1">
      <c r="A502" s="84" t="s">
        <v>1577</v>
      </c>
      <c r="B502" s="84" t="s">
        <v>4267</v>
      </c>
      <c r="C502" s="136" t="s">
        <v>2634</v>
      </c>
      <c r="D502" s="140"/>
      <c r="E502" s="140"/>
      <c r="F502" s="165"/>
      <c r="G502" s="140"/>
      <c r="H502" s="140"/>
      <c r="I502" s="140"/>
      <c r="J502" s="140"/>
      <c r="K502" s="140"/>
    </row>
    <row r="503" spans="1:11" ht="15" customHeight="1">
      <c r="A503" s="84" t="s">
        <v>1578</v>
      </c>
      <c r="B503" s="84" t="s">
        <v>4245</v>
      </c>
      <c r="C503" s="136" t="s">
        <v>4920</v>
      </c>
      <c r="D503" s="140"/>
      <c r="E503" s="140"/>
      <c r="F503" s="165"/>
      <c r="G503" s="140"/>
      <c r="H503" s="140"/>
      <c r="I503" s="140"/>
      <c r="J503" s="140"/>
      <c r="K503" s="140"/>
    </row>
    <row r="504" spans="1:11" ht="15" customHeight="1">
      <c r="A504" s="84" t="s">
        <v>1579</v>
      </c>
      <c r="B504" s="84" t="s">
        <v>4245</v>
      </c>
      <c r="C504" s="136" t="s">
        <v>4921</v>
      </c>
      <c r="D504" s="140"/>
      <c r="E504" s="140"/>
      <c r="F504" s="165"/>
      <c r="G504" s="140"/>
      <c r="H504" s="140"/>
      <c r="I504" s="140"/>
      <c r="J504" s="140"/>
      <c r="K504" s="140"/>
    </row>
    <row r="505" spans="1:11" ht="15" customHeight="1">
      <c r="A505" s="84" t="s">
        <v>1580</v>
      </c>
      <c r="B505" s="84" t="s">
        <v>4245</v>
      </c>
      <c r="C505" s="136" t="s">
        <v>4922</v>
      </c>
      <c r="D505" s="140"/>
      <c r="E505" s="140"/>
      <c r="F505" s="165"/>
      <c r="G505" s="140"/>
      <c r="H505" s="140"/>
      <c r="I505" s="140"/>
      <c r="J505" s="140"/>
      <c r="K505" s="140"/>
    </row>
    <row r="506" spans="1:11" ht="15" customHeight="1">
      <c r="A506" s="84" t="s">
        <v>1581</v>
      </c>
      <c r="B506" s="84" t="s">
        <v>4245</v>
      </c>
      <c r="C506" s="136" t="s">
        <v>2479</v>
      </c>
      <c r="D506" s="140"/>
      <c r="E506" s="140"/>
      <c r="F506" s="165"/>
      <c r="G506" s="140"/>
      <c r="H506" s="140"/>
      <c r="I506" s="140"/>
      <c r="J506" s="140"/>
      <c r="K506" s="140"/>
    </row>
    <row r="507" spans="1:11" ht="15" customHeight="1">
      <c r="A507" s="84" t="s">
        <v>1582</v>
      </c>
      <c r="B507" s="84" t="s">
        <v>4245</v>
      </c>
      <c r="C507" s="136" t="s">
        <v>4923</v>
      </c>
      <c r="D507" s="140"/>
      <c r="E507" s="140"/>
      <c r="F507" s="165"/>
      <c r="G507" s="140"/>
      <c r="H507" s="140"/>
      <c r="I507" s="140"/>
      <c r="J507" s="140"/>
      <c r="K507" s="140"/>
    </row>
    <row r="508" spans="1:11" ht="15" customHeight="1">
      <c r="A508" s="84" t="s">
        <v>1583</v>
      </c>
      <c r="B508" s="84" t="s">
        <v>4267</v>
      </c>
      <c r="C508" s="136" t="s">
        <v>2635</v>
      </c>
      <c r="D508" s="140"/>
      <c r="E508" s="140"/>
      <c r="F508" s="165"/>
      <c r="G508" s="140"/>
      <c r="H508" s="140"/>
      <c r="I508" s="140"/>
      <c r="J508" s="140"/>
      <c r="K508" s="140"/>
    </row>
    <row r="509" spans="1:11" ht="15" customHeight="1">
      <c r="A509" s="84" t="s">
        <v>1584</v>
      </c>
      <c r="B509" s="84" t="s">
        <v>4245</v>
      </c>
      <c r="C509" s="136" t="s">
        <v>4924</v>
      </c>
      <c r="D509" s="140"/>
      <c r="E509" s="140"/>
      <c r="F509" s="165"/>
      <c r="G509" s="140"/>
      <c r="H509" s="140"/>
      <c r="I509" s="140"/>
      <c r="J509" s="140"/>
      <c r="K509" s="140"/>
    </row>
    <row r="510" spans="1:11" ht="15" customHeight="1">
      <c r="A510" s="84" t="s">
        <v>1585</v>
      </c>
      <c r="B510" s="84" t="s">
        <v>4267</v>
      </c>
      <c r="C510" s="136" t="s">
        <v>2631</v>
      </c>
      <c r="D510" s="140"/>
      <c r="E510" s="140"/>
      <c r="F510" s="165"/>
      <c r="G510" s="140"/>
      <c r="H510" s="140"/>
      <c r="I510" s="140"/>
      <c r="J510" s="140"/>
      <c r="K510" s="140"/>
    </row>
    <row r="511" spans="1:11" ht="15" customHeight="1">
      <c r="A511" s="84" t="s">
        <v>1586</v>
      </c>
      <c r="B511" s="84" t="s">
        <v>4245</v>
      </c>
      <c r="C511" s="136" t="s">
        <v>4925</v>
      </c>
      <c r="D511" s="140"/>
      <c r="E511" s="140"/>
      <c r="F511" s="165"/>
      <c r="G511" s="140"/>
      <c r="H511" s="140"/>
      <c r="I511" s="140"/>
      <c r="J511" s="140"/>
      <c r="K511" s="140"/>
    </row>
    <row r="512" spans="1:11" ht="15" customHeight="1">
      <c r="A512" s="84" t="s">
        <v>1587</v>
      </c>
      <c r="B512" s="84" t="s">
        <v>4245</v>
      </c>
      <c r="C512" s="136" t="s">
        <v>4926</v>
      </c>
      <c r="D512" s="140"/>
      <c r="E512" s="140"/>
      <c r="F512" s="165"/>
      <c r="G512" s="140"/>
      <c r="H512" s="140"/>
      <c r="I512" s="140"/>
      <c r="J512" s="140"/>
      <c r="K512" s="140"/>
    </row>
    <row r="513" spans="1:11" ht="15" customHeight="1">
      <c r="A513" s="84" t="s">
        <v>1588</v>
      </c>
      <c r="B513" s="84" t="s">
        <v>4245</v>
      </c>
      <c r="C513" s="136" t="s">
        <v>4927</v>
      </c>
      <c r="D513" s="140"/>
      <c r="E513" s="140"/>
      <c r="F513" s="165"/>
      <c r="G513" s="140"/>
      <c r="H513" s="140"/>
      <c r="I513" s="140"/>
      <c r="J513" s="140"/>
      <c r="K513" s="140"/>
    </row>
    <row r="514" spans="1:11" ht="15" customHeight="1">
      <c r="A514" s="84" t="s">
        <v>1589</v>
      </c>
      <c r="B514" s="84" t="s">
        <v>4245</v>
      </c>
      <c r="C514" s="136" t="s">
        <v>4928</v>
      </c>
      <c r="D514" s="140"/>
      <c r="E514" s="140"/>
      <c r="F514" s="165"/>
      <c r="G514" s="140"/>
      <c r="H514" s="140"/>
      <c r="I514" s="140"/>
      <c r="J514" s="140"/>
      <c r="K514" s="140"/>
    </row>
    <row r="515" spans="1:11" ht="15" customHeight="1">
      <c r="A515" s="84" t="s">
        <v>1590</v>
      </c>
      <c r="B515" s="84" t="s">
        <v>4245</v>
      </c>
      <c r="C515" s="136" t="s">
        <v>4929</v>
      </c>
      <c r="D515" s="140"/>
      <c r="E515" s="140"/>
      <c r="F515" s="165"/>
      <c r="G515" s="140"/>
      <c r="H515" s="140"/>
      <c r="I515" s="140"/>
      <c r="J515" s="140"/>
      <c r="K515" s="140"/>
    </row>
    <row r="516" spans="1:11" ht="15" customHeight="1">
      <c r="A516" s="84" t="s">
        <v>1591</v>
      </c>
      <c r="B516" s="84" t="s">
        <v>4245</v>
      </c>
      <c r="C516" s="136" t="s">
        <v>4930</v>
      </c>
      <c r="D516" s="140"/>
      <c r="E516" s="140"/>
      <c r="F516" s="165"/>
      <c r="G516" s="140"/>
      <c r="H516" s="140"/>
      <c r="I516" s="140"/>
      <c r="J516" s="140"/>
      <c r="K516" s="140"/>
    </row>
    <row r="517" spans="1:11" ht="15" customHeight="1">
      <c r="A517" s="84" t="s">
        <v>1592</v>
      </c>
      <c r="B517" s="84" t="s">
        <v>4245</v>
      </c>
      <c r="C517" s="136" t="s">
        <v>4931</v>
      </c>
      <c r="D517" s="140"/>
      <c r="E517" s="140"/>
      <c r="F517" s="165"/>
      <c r="G517" s="140"/>
      <c r="H517" s="140"/>
      <c r="I517" s="140"/>
      <c r="J517" s="140"/>
      <c r="K517" s="140"/>
    </row>
    <row r="518" spans="1:11" ht="15" customHeight="1">
      <c r="A518" s="84" t="s">
        <v>1593</v>
      </c>
      <c r="B518" s="84" t="s">
        <v>4245</v>
      </c>
      <c r="C518" s="136" t="s">
        <v>4932</v>
      </c>
      <c r="D518" s="140"/>
      <c r="E518" s="140"/>
      <c r="F518" s="165"/>
      <c r="G518" s="140"/>
      <c r="H518" s="140"/>
      <c r="I518" s="140"/>
      <c r="J518" s="140"/>
      <c r="K518" s="140"/>
    </row>
    <row r="519" spans="1:11" ht="15" customHeight="1">
      <c r="A519" s="84" t="s">
        <v>1594</v>
      </c>
      <c r="B519" s="84" t="s">
        <v>4267</v>
      </c>
      <c r="C519" s="136" t="s">
        <v>2636</v>
      </c>
      <c r="D519" s="140"/>
      <c r="E519" s="140"/>
      <c r="F519" s="165"/>
      <c r="G519" s="140"/>
      <c r="H519" s="140"/>
      <c r="I519" s="140"/>
      <c r="J519" s="140"/>
      <c r="K519" s="140"/>
    </row>
    <row r="520" spans="1:11" ht="15" customHeight="1">
      <c r="A520" s="84" t="s">
        <v>1595</v>
      </c>
      <c r="B520" s="84" t="s">
        <v>4245</v>
      </c>
      <c r="C520" s="136" t="s">
        <v>4933</v>
      </c>
      <c r="D520" s="140"/>
      <c r="E520" s="140"/>
      <c r="F520" s="165"/>
      <c r="G520" s="140"/>
      <c r="H520" s="140"/>
      <c r="I520" s="140"/>
      <c r="J520" s="140"/>
      <c r="K520" s="140"/>
    </row>
    <row r="521" spans="1:11" ht="15" customHeight="1">
      <c r="A521" s="84" t="s">
        <v>1596</v>
      </c>
      <c r="B521" s="84" t="s">
        <v>4245</v>
      </c>
      <c r="C521" s="136" t="s">
        <v>4326</v>
      </c>
      <c r="D521" s="140"/>
      <c r="E521" s="140"/>
      <c r="F521" s="165"/>
      <c r="G521" s="140"/>
      <c r="H521" s="140"/>
      <c r="I521" s="140"/>
      <c r="J521" s="140"/>
      <c r="K521" s="140"/>
    </row>
    <row r="522" spans="1:11" ht="15" customHeight="1">
      <c r="A522" s="84" t="s">
        <v>1597</v>
      </c>
      <c r="B522" s="84" t="s">
        <v>4267</v>
      </c>
      <c r="C522" s="136" t="s">
        <v>2637</v>
      </c>
      <c r="D522" s="140"/>
      <c r="E522" s="140"/>
      <c r="F522" s="165"/>
      <c r="G522" s="140"/>
      <c r="H522" s="140"/>
      <c r="I522" s="140"/>
      <c r="J522" s="140"/>
      <c r="K522" s="140"/>
    </row>
    <row r="523" spans="1:11" ht="15" customHeight="1">
      <c r="A523" s="84" t="s">
        <v>1598</v>
      </c>
      <c r="B523" s="84" t="s">
        <v>4245</v>
      </c>
      <c r="C523" s="136" t="s">
        <v>4934</v>
      </c>
      <c r="D523" s="140"/>
      <c r="E523" s="140"/>
      <c r="F523" s="165"/>
      <c r="G523" s="140"/>
      <c r="H523" s="140"/>
      <c r="I523" s="140"/>
      <c r="J523" s="140"/>
      <c r="K523" s="140"/>
    </row>
    <row r="524" spans="1:11" ht="15" customHeight="1">
      <c r="A524" s="84" t="s">
        <v>1599</v>
      </c>
      <c r="B524" s="84" t="s">
        <v>4245</v>
      </c>
      <c r="C524" s="136" t="s">
        <v>4935</v>
      </c>
      <c r="D524" s="140"/>
      <c r="E524" s="140"/>
      <c r="F524" s="165"/>
      <c r="G524" s="140"/>
      <c r="H524" s="140"/>
      <c r="I524" s="140"/>
      <c r="J524" s="140"/>
      <c r="K524" s="140"/>
    </row>
    <row r="525" spans="1:11" ht="15" customHeight="1">
      <c r="A525" s="84" t="s">
        <v>1600</v>
      </c>
      <c r="B525" s="84" t="s">
        <v>4267</v>
      </c>
      <c r="C525" s="136" t="s">
        <v>2638</v>
      </c>
      <c r="D525" s="140"/>
      <c r="E525" s="140"/>
      <c r="F525" s="165"/>
      <c r="G525" s="140"/>
      <c r="H525" s="140"/>
      <c r="I525" s="140"/>
      <c r="J525" s="140"/>
      <c r="K525" s="140"/>
    </row>
    <row r="526" spans="1:11" ht="15" customHeight="1">
      <c r="A526" s="84" t="s">
        <v>1601</v>
      </c>
      <c r="B526" s="84" t="s">
        <v>4267</v>
      </c>
      <c r="C526" s="136" t="s">
        <v>2639</v>
      </c>
      <c r="D526" s="140"/>
      <c r="E526" s="140"/>
      <c r="F526" s="165"/>
      <c r="G526" s="140"/>
      <c r="H526" s="140"/>
      <c r="I526" s="140"/>
      <c r="J526" s="140"/>
      <c r="K526" s="140"/>
    </row>
    <row r="527" spans="1:11" ht="15" customHeight="1">
      <c r="A527" s="84" t="s">
        <v>1602</v>
      </c>
      <c r="B527" s="84" t="s">
        <v>4245</v>
      </c>
      <c r="C527" s="136" t="s">
        <v>4936</v>
      </c>
      <c r="D527" s="140"/>
      <c r="E527" s="140"/>
      <c r="F527" s="165"/>
      <c r="G527" s="140"/>
      <c r="H527" s="140"/>
      <c r="I527" s="140"/>
      <c r="J527" s="140"/>
      <c r="K527" s="140"/>
    </row>
    <row r="528" spans="1:11" ht="15" customHeight="1">
      <c r="A528" s="84" t="s">
        <v>1603</v>
      </c>
      <c r="B528" s="84" t="s">
        <v>4245</v>
      </c>
      <c r="C528" s="136" t="s">
        <v>4937</v>
      </c>
      <c r="D528" s="140"/>
      <c r="E528" s="140"/>
      <c r="F528" s="165"/>
      <c r="G528" s="140"/>
      <c r="H528" s="140"/>
      <c r="I528" s="140"/>
      <c r="J528" s="140"/>
      <c r="K528" s="140"/>
    </row>
    <row r="529" spans="1:11" ht="15" customHeight="1">
      <c r="A529" s="84" t="s">
        <v>1604</v>
      </c>
      <c r="B529" s="84" t="s">
        <v>4245</v>
      </c>
      <c r="C529" s="136" t="s">
        <v>4938</v>
      </c>
      <c r="D529" s="140"/>
      <c r="E529" s="140"/>
      <c r="F529" s="165"/>
      <c r="G529" s="140"/>
      <c r="H529" s="140"/>
      <c r="I529" s="140"/>
      <c r="J529" s="140"/>
      <c r="K529" s="140"/>
    </row>
    <row r="530" spans="1:11" ht="15" customHeight="1">
      <c r="A530" s="84" t="s">
        <v>1605</v>
      </c>
      <c r="B530" s="84" t="s">
        <v>4245</v>
      </c>
      <c r="C530" s="136" t="s">
        <v>4939</v>
      </c>
      <c r="D530" s="140"/>
      <c r="E530" s="140"/>
      <c r="F530" s="165"/>
      <c r="G530" s="140"/>
      <c r="H530" s="140"/>
      <c r="I530" s="140"/>
      <c r="J530" s="140"/>
      <c r="K530" s="140"/>
    </row>
    <row r="531" spans="1:11" ht="15" customHeight="1">
      <c r="A531" s="84" t="s">
        <v>1606</v>
      </c>
      <c r="B531" s="84" t="s">
        <v>4267</v>
      </c>
      <c r="C531" s="136" t="s">
        <v>2640</v>
      </c>
      <c r="D531" s="140"/>
      <c r="E531" s="140"/>
      <c r="F531" s="165"/>
      <c r="G531" s="140"/>
      <c r="H531" s="140"/>
      <c r="I531" s="140"/>
      <c r="J531" s="140"/>
      <c r="K531" s="140"/>
    </row>
    <row r="532" spans="1:11" ht="15" customHeight="1">
      <c r="A532" s="84" t="s">
        <v>1607</v>
      </c>
      <c r="B532" s="84" t="s">
        <v>4267</v>
      </c>
      <c r="C532" s="136" t="s">
        <v>2641</v>
      </c>
      <c r="D532" s="140"/>
      <c r="E532" s="140"/>
      <c r="F532" s="165"/>
      <c r="G532" s="140"/>
      <c r="H532" s="140"/>
      <c r="I532" s="140"/>
      <c r="J532" s="140"/>
      <c r="K532" s="140"/>
    </row>
    <row r="533" spans="1:11" ht="15" customHeight="1">
      <c r="A533" s="84" t="s">
        <v>1608</v>
      </c>
      <c r="B533" s="84" t="s">
        <v>4267</v>
      </c>
      <c r="C533" s="136" t="s">
        <v>2642</v>
      </c>
      <c r="D533" s="140"/>
      <c r="E533" s="140"/>
      <c r="F533" s="165"/>
      <c r="G533" s="140"/>
      <c r="H533" s="140"/>
      <c r="I533" s="140"/>
      <c r="J533" s="140"/>
      <c r="K533" s="140"/>
    </row>
    <row r="534" spans="1:11" ht="15" customHeight="1">
      <c r="A534" s="84" t="s">
        <v>1609</v>
      </c>
      <c r="B534" s="84" t="s">
        <v>4245</v>
      </c>
      <c r="C534" s="136" t="s">
        <v>4940</v>
      </c>
      <c r="D534" s="140"/>
      <c r="E534" s="140"/>
      <c r="F534" s="165"/>
      <c r="G534" s="140"/>
      <c r="H534" s="140"/>
      <c r="I534" s="140"/>
      <c r="J534" s="140"/>
      <c r="K534" s="140"/>
    </row>
    <row r="535" spans="1:11" ht="15" customHeight="1">
      <c r="A535" s="84" t="s">
        <v>1610</v>
      </c>
      <c r="B535" s="84" t="s">
        <v>4267</v>
      </c>
      <c r="C535" s="136" t="s">
        <v>2643</v>
      </c>
      <c r="D535" s="140"/>
      <c r="E535" s="140"/>
      <c r="F535" s="165"/>
      <c r="G535" s="140"/>
      <c r="H535" s="140"/>
      <c r="I535" s="140"/>
      <c r="J535" s="140"/>
      <c r="K535" s="140"/>
    </row>
    <row r="536" spans="1:11" ht="15" customHeight="1">
      <c r="A536" s="84" t="s">
        <v>1611</v>
      </c>
      <c r="B536" s="84" t="s">
        <v>4245</v>
      </c>
      <c r="C536" s="136" t="s">
        <v>6063</v>
      </c>
      <c r="D536" s="140"/>
      <c r="E536" s="140"/>
      <c r="F536" s="165"/>
      <c r="G536" s="140"/>
      <c r="H536" s="140"/>
      <c r="I536" s="140"/>
      <c r="J536" s="140"/>
      <c r="K536" s="140"/>
    </row>
    <row r="537" spans="1:11" ht="15" customHeight="1">
      <c r="A537" s="84" t="s">
        <v>1612</v>
      </c>
      <c r="B537" s="84" t="s">
        <v>4245</v>
      </c>
      <c r="C537" s="136" t="s">
        <v>6062</v>
      </c>
      <c r="D537" s="140"/>
      <c r="E537" s="140"/>
      <c r="F537" s="165"/>
      <c r="G537" s="140"/>
      <c r="H537" s="140"/>
      <c r="I537" s="140"/>
      <c r="J537" s="140"/>
      <c r="K537" s="140"/>
    </row>
    <row r="538" spans="1:11" ht="15" customHeight="1">
      <c r="A538" s="84" t="s">
        <v>1613</v>
      </c>
      <c r="B538" s="84" t="s">
        <v>4267</v>
      </c>
      <c r="C538" s="136" t="s">
        <v>2644</v>
      </c>
      <c r="D538" s="140"/>
      <c r="E538" s="140"/>
      <c r="F538" s="165"/>
      <c r="G538" s="140"/>
      <c r="H538" s="140"/>
      <c r="I538" s="140"/>
      <c r="J538" s="140"/>
      <c r="K538" s="140"/>
    </row>
    <row r="539" spans="1:11" ht="15" customHeight="1">
      <c r="A539" s="84" t="s">
        <v>1614</v>
      </c>
      <c r="B539" s="84" t="s">
        <v>4245</v>
      </c>
      <c r="C539" s="136" t="s">
        <v>4941</v>
      </c>
      <c r="D539" s="140"/>
      <c r="E539" s="140"/>
      <c r="F539" s="165"/>
      <c r="G539" s="140"/>
      <c r="H539" s="140"/>
      <c r="I539" s="140"/>
      <c r="J539" s="140"/>
      <c r="K539" s="140"/>
    </row>
    <row r="540" spans="1:11" ht="15" customHeight="1">
      <c r="A540" s="84" t="s">
        <v>1615</v>
      </c>
      <c r="B540" s="84" t="s">
        <v>4267</v>
      </c>
      <c r="C540" s="136" t="s">
        <v>2645</v>
      </c>
      <c r="D540" s="140"/>
      <c r="E540" s="140"/>
      <c r="F540" s="165"/>
      <c r="G540" s="140"/>
      <c r="H540" s="140"/>
      <c r="I540" s="140"/>
      <c r="J540" s="140"/>
      <c r="K540" s="140"/>
    </row>
    <row r="541" spans="1:11" ht="15" customHeight="1">
      <c r="A541" s="84" t="s">
        <v>6082</v>
      </c>
      <c r="B541" s="84" t="s">
        <v>4267</v>
      </c>
      <c r="C541" s="136" t="s">
        <v>6110</v>
      </c>
      <c r="D541" s="140"/>
      <c r="E541" s="140"/>
      <c r="F541" s="165"/>
      <c r="G541" s="140"/>
      <c r="H541" s="140"/>
      <c r="I541" s="140"/>
      <c r="J541" s="140"/>
      <c r="K541" s="140"/>
    </row>
    <row r="542" spans="1:11" ht="15" customHeight="1">
      <c r="A542" s="84" t="s">
        <v>1616</v>
      </c>
      <c r="B542" s="84" t="s">
        <v>4267</v>
      </c>
      <c r="C542" s="136" t="s">
        <v>6109</v>
      </c>
      <c r="D542" s="140"/>
      <c r="E542" s="140"/>
      <c r="F542" s="165"/>
      <c r="G542" s="140"/>
      <c r="H542" s="140"/>
      <c r="I542" s="140"/>
      <c r="J542" s="140"/>
      <c r="K542" s="140"/>
    </row>
    <row r="543" spans="1:11" ht="15" customHeight="1">
      <c r="A543" s="84" t="s">
        <v>1617</v>
      </c>
      <c r="B543" s="84" t="s">
        <v>4267</v>
      </c>
      <c r="C543" s="136" t="s">
        <v>2646</v>
      </c>
      <c r="D543" s="140"/>
      <c r="E543" s="140"/>
      <c r="F543" s="165"/>
      <c r="G543" s="140"/>
      <c r="H543" s="140"/>
      <c r="I543" s="140"/>
      <c r="J543" s="140"/>
      <c r="K543" s="140"/>
    </row>
    <row r="544" spans="1:11" ht="15" customHeight="1">
      <c r="A544" s="84" t="s">
        <v>1618</v>
      </c>
      <c r="B544" s="84" t="s">
        <v>4245</v>
      </c>
      <c r="C544" s="136" t="s">
        <v>1757</v>
      </c>
      <c r="D544" s="140"/>
      <c r="E544" s="140"/>
      <c r="F544" s="165"/>
      <c r="G544" s="140"/>
      <c r="H544" s="140"/>
      <c r="I544" s="140"/>
      <c r="J544" s="140"/>
      <c r="K544" s="140"/>
    </row>
    <row r="545" spans="1:11" ht="15" customHeight="1">
      <c r="A545" s="84" t="s">
        <v>1619</v>
      </c>
      <c r="B545" s="84" t="s">
        <v>4267</v>
      </c>
      <c r="C545" s="136" t="s">
        <v>6064</v>
      </c>
      <c r="D545" s="140"/>
      <c r="E545" s="140"/>
      <c r="F545" s="165"/>
      <c r="G545" s="140"/>
      <c r="H545" s="140"/>
      <c r="I545" s="140"/>
      <c r="J545" s="140"/>
      <c r="K545" s="140"/>
    </row>
    <row r="546" spans="1:11" ht="15" customHeight="1">
      <c r="A546" s="84" t="s">
        <v>1620</v>
      </c>
      <c r="B546" s="84" t="s">
        <v>4267</v>
      </c>
      <c r="C546" s="136" t="s">
        <v>2647</v>
      </c>
      <c r="D546" s="140"/>
      <c r="E546" s="140"/>
      <c r="F546" s="165"/>
      <c r="G546" s="140"/>
      <c r="H546" s="140"/>
      <c r="I546" s="140"/>
      <c r="J546" s="140"/>
      <c r="K546" s="140"/>
    </row>
    <row r="547" spans="1:11" ht="15" customHeight="1">
      <c r="A547" s="84" t="s">
        <v>1621</v>
      </c>
      <c r="B547" s="84" t="s">
        <v>4267</v>
      </c>
      <c r="C547" s="136" t="s">
        <v>2648</v>
      </c>
      <c r="D547" s="140"/>
      <c r="E547" s="140"/>
      <c r="F547" s="165"/>
      <c r="G547" s="140"/>
      <c r="H547" s="140"/>
      <c r="I547" s="140"/>
      <c r="J547" s="140"/>
      <c r="K547" s="140"/>
    </row>
    <row r="548" spans="1:11" ht="15" customHeight="1">
      <c r="A548" s="84" t="s">
        <v>1622</v>
      </c>
      <c r="B548" s="84" t="s">
        <v>4267</v>
      </c>
      <c r="C548" s="136" t="s">
        <v>2649</v>
      </c>
      <c r="D548" s="140"/>
      <c r="E548" s="140"/>
      <c r="F548" s="165"/>
      <c r="G548" s="140"/>
      <c r="H548" s="140"/>
      <c r="I548" s="140"/>
      <c r="J548" s="140"/>
      <c r="K548" s="140"/>
    </row>
    <row r="549" spans="1:11" ht="15" customHeight="1">
      <c r="A549" s="84" t="s">
        <v>6240</v>
      </c>
      <c r="B549" s="84" t="s">
        <v>4267</v>
      </c>
      <c r="C549" s="136" t="s">
        <v>4942</v>
      </c>
      <c r="D549" s="140"/>
      <c r="E549" s="140"/>
      <c r="F549" s="165"/>
      <c r="G549" s="140"/>
      <c r="H549" s="140"/>
      <c r="I549" s="140"/>
      <c r="J549" s="140"/>
      <c r="K549" s="140"/>
    </row>
    <row r="550" spans="1:11" ht="15" customHeight="1">
      <c r="A550" s="84" t="s">
        <v>1623</v>
      </c>
      <c r="B550" s="84" t="s">
        <v>4267</v>
      </c>
      <c r="C550" s="136" t="s">
        <v>2650</v>
      </c>
      <c r="D550" s="140"/>
      <c r="E550" s="140"/>
      <c r="F550" s="165"/>
      <c r="G550" s="140"/>
      <c r="H550" s="140"/>
      <c r="I550" s="140"/>
      <c r="J550" s="140"/>
      <c r="K550" s="140"/>
    </row>
    <row r="551" spans="1:11" ht="15" customHeight="1">
      <c r="A551" s="84" t="s">
        <v>1624</v>
      </c>
      <c r="B551" s="84" t="s">
        <v>4267</v>
      </c>
      <c r="C551" s="136" t="s">
        <v>2651</v>
      </c>
      <c r="D551" s="140"/>
      <c r="E551" s="140"/>
      <c r="F551" s="165"/>
      <c r="G551" s="140"/>
      <c r="H551" s="140"/>
      <c r="I551" s="140"/>
      <c r="J551" s="140"/>
      <c r="K551" s="140"/>
    </row>
    <row r="552" spans="1:11" ht="15" customHeight="1">
      <c r="A552" s="84" t="s">
        <v>1625</v>
      </c>
      <c r="B552" s="84" t="s">
        <v>4245</v>
      </c>
      <c r="C552" s="136" t="s">
        <v>1758</v>
      </c>
      <c r="D552" s="140"/>
      <c r="E552" s="140"/>
      <c r="F552" s="165"/>
      <c r="G552" s="140"/>
      <c r="H552" s="140"/>
      <c r="I552" s="140"/>
      <c r="J552" s="140"/>
      <c r="K552" s="140"/>
    </row>
    <row r="553" spans="1:11" ht="15" customHeight="1">
      <c r="A553" s="84" t="s">
        <v>1626</v>
      </c>
      <c r="B553" s="84" t="s">
        <v>4245</v>
      </c>
      <c r="C553" s="136" t="s">
        <v>1759</v>
      </c>
      <c r="D553" s="140"/>
      <c r="E553" s="140"/>
      <c r="F553" s="165"/>
      <c r="G553" s="140"/>
      <c r="H553" s="140"/>
      <c r="I553" s="140"/>
      <c r="J553" s="140"/>
      <c r="K553" s="140"/>
    </row>
    <row r="554" spans="1:11" ht="15" customHeight="1">
      <c r="A554" s="84" t="s">
        <v>1627</v>
      </c>
      <c r="B554" s="84" t="s">
        <v>4245</v>
      </c>
      <c r="C554" s="136" t="s">
        <v>1760</v>
      </c>
      <c r="D554" s="140"/>
      <c r="E554" s="140"/>
      <c r="F554" s="165"/>
      <c r="G554" s="140"/>
      <c r="H554" s="140"/>
      <c r="I554" s="140"/>
      <c r="J554" s="140"/>
      <c r="K554" s="140"/>
    </row>
    <row r="555" spans="1:11" ht="15" customHeight="1">
      <c r="A555" s="84" t="s">
        <v>1628</v>
      </c>
      <c r="B555" s="84" t="s">
        <v>4267</v>
      </c>
      <c r="C555" s="136" t="s">
        <v>2652</v>
      </c>
      <c r="D555" s="140"/>
      <c r="E555" s="140"/>
      <c r="F555" s="165"/>
      <c r="G555" s="140"/>
      <c r="H555" s="140"/>
      <c r="I555" s="140"/>
      <c r="J555" s="140"/>
      <c r="K555" s="140"/>
    </row>
    <row r="556" spans="1:11" ht="15" customHeight="1">
      <c r="A556" s="84" t="s">
        <v>1629</v>
      </c>
      <c r="B556" s="84" t="s">
        <v>4245</v>
      </c>
      <c r="C556" s="136" t="s">
        <v>4943</v>
      </c>
      <c r="D556" s="140"/>
      <c r="E556" s="140"/>
      <c r="F556" s="165"/>
      <c r="G556" s="140"/>
      <c r="H556" s="140"/>
      <c r="I556" s="140"/>
      <c r="J556" s="140"/>
      <c r="K556" s="140"/>
    </row>
    <row r="557" spans="1:11" ht="15" customHeight="1">
      <c r="A557" s="84" t="s">
        <v>1630</v>
      </c>
      <c r="B557" s="84" t="s">
        <v>4245</v>
      </c>
      <c r="C557" s="136" t="s">
        <v>4944</v>
      </c>
      <c r="D557" s="140"/>
      <c r="E557" s="140"/>
      <c r="F557" s="165"/>
      <c r="G557" s="140"/>
      <c r="H557" s="140"/>
      <c r="I557" s="140"/>
      <c r="J557" s="140"/>
      <c r="K557" s="140"/>
    </row>
    <row r="558" spans="1:11" ht="15" customHeight="1">
      <c r="A558" s="84" t="s">
        <v>1631</v>
      </c>
      <c r="B558" s="84" t="s">
        <v>4245</v>
      </c>
      <c r="C558" s="136" t="s">
        <v>4727</v>
      </c>
      <c r="D558" s="140"/>
      <c r="E558" s="140"/>
      <c r="F558" s="165"/>
      <c r="G558" s="140"/>
      <c r="H558" s="140"/>
      <c r="I558" s="140"/>
      <c r="J558" s="140"/>
      <c r="K558" s="140"/>
    </row>
    <row r="559" spans="1:11" ht="15" customHeight="1">
      <c r="A559" s="84" t="s">
        <v>1632</v>
      </c>
      <c r="B559" s="84" t="s">
        <v>4245</v>
      </c>
      <c r="C559" s="136" t="s">
        <v>4945</v>
      </c>
      <c r="D559" s="140"/>
      <c r="E559" s="140"/>
      <c r="F559" s="165"/>
      <c r="G559" s="140"/>
      <c r="H559" s="140"/>
      <c r="I559" s="140"/>
      <c r="J559" s="140"/>
      <c r="K559" s="140"/>
    </row>
    <row r="560" spans="1:11" ht="15" customHeight="1">
      <c r="A560" s="84" t="s">
        <v>1633</v>
      </c>
      <c r="B560" s="84" t="s">
        <v>4267</v>
      </c>
      <c r="C560" s="136" t="s">
        <v>2639</v>
      </c>
      <c r="D560" s="140"/>
      <c r="E560" s="140"/>
      <c r="F560" s="165"/>
      <c r="G560" s="140"/>
      <c r="H560" s="140"/>
      <c r="I560" s="140"/>
      <c r="J560" s="140"/>
      <c r="K560" s="140"/>
    </row>
    <row r="561" spans="1:11" ht="15" customHeight="1">
      <c r="A561" s="84" t="s">
        <v>1634</v>
      </c>
      <c r="B561" s="84" t="s">
        <v>4245</v>
      </c>
      <c r="C561" s="136" t="s">
        <v>4946</v>
      </c>
      <c r="D561" s="140"/>
      <c r="E561" s="140"/>
      <c r="F561" s="165"/>
      <c r="G561" s="140"/>
      <c r="H561" s="140"/>
      <c r="I561" s="140"/>
      <c r="J561" s="140"/>
      <c r="K561" s="140"/>
    </row>
    <row r="562" spans="1:11" ht="15" customHeight="1">
      <c r="A562" s="84" t="s">
        <v>1635</v>
      </c>
      <c r="B562" s="84" t="s">
        <v>4267</v>
      </c>
      <c r="C562" s="136" t="s">
        <v>6065</v>
      </c>
      <c r="D562" s="140"/>
      <c r="E562" s="140"/>
      <c r="F562" s="165"/>
      <c r="G562" s="140"/>
      <c r="H562" s="140"/>
      <c r="I562" s="140"/>
      <c r="J562" s="140"/>
      <c r="K562" s="140"/>
    </row>
    <row r="563" spans="1:11" ht="15" customHeight="1">
      <c r="A563" s="84" t="s">
        <v>1636</v>
      </c>
      <c r="B563" s="84" t="s">
        <v>4267</v>
      </c>
      <c r="C563" s="136" t="s">
        <v>2653</v>
      </c>
      <c r="D563" s="140"/>
      <c r="E563" s="140"/>
      <c r="F563" s="165"/>
      <c r="G563" s="140"/>
      <c r="H563" s="140"/>
      <c r="I563" s="140"/>
      <c r="J563" s="140"/>
      <c r="K563" s="140"/>
    </row>
    <row r="564" spans="1:11" ht="15" customHeight="1">
      <c r="A564" s="84" t="s">
        <v>1637</v>
      </c>
      <c r="B564" s="84" t="s">
        <v>4245</v>
      </c>
      <c r="C564" s="136" t="s">
        <v>4947</v>
      </c>
      <c r="D564" s="140"/>
      <c r="E564" s="140"/>
      <c r="F564" s="165"/>
      <c r="G564" s="140"/>
      <c r="H564" s="140"/>
      <c r="I564" s="140"/>
      <c r="J564" s="140"/>
      <c r="K564" s="140"/>
    </row>
    <row r="565" spans="1:11" ht="15" customHeight="1">
      <c r="A565" s="84" t="s">
        <v>1638</v>
      </c>
      <c r="B565" s="84" t="s">
        <v>4245</v>
      </c>
      <c r="C565" s="136" t="s">
        <v>4948</v>
      </c>
      <c r="D565" s="140"/>
      <c r="E565" s="140"/>
      <c r="F565" s="165"/>
      <c r="G565" s="140"/>
      <c r="H565" s="140"/>
      <c r="I565" s="140"/>
      <c r="J565" s="140"/>
      <c r="K565" s="140"/>
    </row>
    <row r="566" spans="1:11" ht="15" customHeight="1">
      <c r="A566" s="84" t="s">
        <v>1639</v>
      </c>
      <c r="B566" s="84" t="s">
        <v>4245</v>
      </c>
      <c r="C566" s="136" t="s">
        <v>4949</v>
      </c>
      <c r="D566" s="140"/>
      <c r="E566" s="140"/>
      <c r="F566" s="165"/>
      <c r="G566" s="140"/>
      <c r="H566" s="140"/>
      <c r="I566" s="140"/>
      <c r="J566" s="140"/>
      <c r="K566" s="140"/>
    </row>
    <row r="567" spans="1:11" ht="15" customHeight="1">
      <c r="A567" s="84" t="s">
        <v>1640</v>
      </c>
      <c r="B567" s="84" t="s">
        <v>4267</v>
      </c>
      <c r="C567" s="136" t="s">
        <v>2654</v>
      </c>
      <c r="D567" s="140"/>
      <c r="E567" s="140"/>
      <c r="F567" s="165"/>
      <c r="G567" s="140"/>
      <c r="H567" s="140"/>
      <c r="I567" s="140"/>
      <c r="J567" s="140"/>
      <c r="K567" s="140"/>
    </row>
    <row r="568" spans="1:11" ht="15" customHeight="1">
      <c r="A568" s="84" t="s">
        <v>1767</v>
      </c>
      <c r="B568" s="84" t="s">
        <v>4267</v>
      </c>
      <c r="C568" s="136" t="s">
        <v>2655</v>
      </c>
      <c r="D568" s="140"/>
      <c r="E568" s="140"/>
      <c r="F568" s="165"/>
      <c r="G568" s="140"/>
      <c r="H568" s="140"/>
      <c r="I568" s="140"/>
      <c r="J568" s="140"/>
      <c r="K568" s="140"/>
    </row>
    <row r="569" spans="1:11" ht="15" customHeight="1">
      <c r="A569" s="84" t="s">
        <v>1768</v>
      </c>
      <c r="B569" s="84" t="s">
        <v>4267</v>
      </c>
      <c r="C569" s="136" t="s">
        <v>2656</v>
      </c>
      <c r="D569" s="140"/>
      <c r="E569" s="140"/>
      <c r="F569" s="165"/>
      <c r="G569" s="140"/>
      <c r="H569" s="140"/>
      <c r="I569" s="140"/>
      <c r="J569" s="140"/>
      <c r="K569" s="140"/>
    </row>
    <row r="570" spans="1:11" ht="15" customHeight="1">
      <c r="A570" s="84" t="s">
        <v>1769</v>
      </c>
      <c r="B570" s="84" t="s">
        <v>4267</v>
      </c>
      <c r="C570" s="136" t="s">
        <v>2657</v>
      </c>
      <c r="D570" s="140"/>
      <c r="E570" s="140"/>
      <c r="F570" s="165"/>
      <c r="G570" s="140"/>
      <c r="H570" s="140"/>
      <c r="I570" s="140"/>
      <c r="J570" s="140"/>
      <c r="K570" s="140"/>
    </row>
    <row r="571" spans="1:11" ht="15" customHeight="1">
      <c r="A571" s="84" t="s">
        <v>1770</v>
      </c>
      <c r="B571" s="84" t="s">
        <v>4245</v>
      </c>
      <c r="C571" s="136" t="s">
        <v>6066</v>
      </c>
      <c r="D571" s="140"/>
      <c r="E571" s="140"/>
      <c r="F571" s="165"/>
      <c r="G571" s="140"/>
      <c r="H571" s="140"/>
      <c r="I571" s="140"/>
      <c r="J571" s="140"/>
      <c r="K571" s="140"/>
    </row>
    <row r="572" spans="1:11" ht="15" customHeight="1">
      <c r="A572" s="84" t="s">
        <v>1771</v>
      </c>
      <c r="B572" s="84" t="s">
        <v>4245</v>
      </c>
      <c r="C572" s="136" t="s">
        <v>4950</v>
      </c>
      <c r="D572" s="140"/>
      <c r="E572" s="140"/>
      <c r="F572" s="165"/>
      <c r="G572" s="140"/>
      <c r="H572" s="140"/>
      <c r="I572" s="140"/>
      <c r="J572" s="140"/>
      <c r="K572" s="140"/>
    </row>
    <row r="573" spans="1:11" ht="15" customHeight="1">
      <c r="A573" s="84" t="s">
        <v>1772</v>
      </c>
      <c r="B573" s="84" t="s">
        <v>4245</v>
      </c>
      <c r="C573" s="136" t="s">
        <v>4951</v>
      </c>
      <c r="D573" s="140"/>
      <c r="E573" s="140"/>
      <c r="F573" s="165"/>
      <c r="G573" s="140"/>
      <c r="H573" s="140"/>
      <c r="I573" s="140"/>
      <c r="J573" s="140"/>
      <c r="K573" s="140"/>
    </row>
    <row r="574" spans="1:11" ht="15" customHeight="1">
      <c r="A574" s="84" t="s">
        <v>1773</v>
      </c>
      <c r="B574" s="84" t="s">
        <v>4267</v>
      </c>
      <c r="C574" s="136" t="s">
        <v>2658</v>
      </c>
      <c r="D574" s="140"/>
      <c r="E574" s="140"/>
      <c r="F574" s="165"/>
      <c r="G574" s="140"/>
      <c r="H574" s="140"/>
      <c r="I574" s="140"/>
      <c r="J574" s="140"/>
      <c r="K574" s="140"/>
    </row>
    <row r="575" spans="1:11" ht="15" customHeight="1">
      <c r="A575" s="84" t="s">
        <v>1774</v>
      </c>
      <c r="B575" s="84" t="s">
        <v>4267</v>
      </c>
      <c r="C575" s="136" t="s">
        <v>6067</v>
      </c>
      <c r="D575" s="140"/>
      <c r="E575" s="140"/>
      <c r="F575" s="165"/>
      <c r="G575" s="140"/>
      <c r="H575" s="140"/>
      <c r="I575" s="140"/>
      <c r="J575" s="140"/>
      <c r="K575" s="140"/>
    </row>
    <row r="576" spans="1:11" ht="15" customHeight="1">
      <c r="A576" s="84" t="s">
        <v>1775</v>
      </c>
      <c r="B576" s="84" t="s">
        <v>4267</v>
      </c>
      <c r="C576" s="136" t="s">
        <v>2659</v>
      </c>
      <c r="D576" s="140"/>
      <c r="E576" s="140"/>
      <c r="F576" s="165"/>
      <c r="G576" s="140"/>
      <c r="H576" s="140"/>
      <c r="I576" s="140"/>
      <c r="J576" s="140"/>
      <c r="K576" s="140"/>
    </row>
    <row r="577" spans="1:11" ht="15" customHeight="1">
      <c r="A577" s="84" t="s">
        <v>1776</v>
      </c>
      <c r="B577" s="84" t="s">
        <v>4245</v>
      </c>
      <c r="C577" s="136" t="s">
        <v>4952</v>
      </c>
      <c r="D577" s="140"/>
      <c r="E577" s="140"/>
      <c r="F577" s="165"/>
      <c r="G577" s="140"/>
      <c r="H577" s="140"/>
      <c r="I577" s="140"/>
      <c r="J577" s="140"/>
      <c r="K577" s="140"/>
    </row>
    <row r="578" spans="1:11" ht="15" customHeight="1">
      <c r="A578" s="84" t="s">
        <v>1777</v>
      </c>
      <c r="B578" s="84" t="s">
        <v>4245</v>
      </c>
      <c r="C578" s="136" t="s">
        <v>4953</v>
      </c>
      <c r="D578" s="140"/>
      <c r="E578" s="140"/>
      <c r="F578" s="165"/>
      <c r="G578" s="140"/>
      <c r="H578" s="140"/>
      <c r="I578" s="140"/>
      <c r="J578" s="140"/>
      <c r="K578" s="140"/>
    </row>
    <row r="579" spans="1:11" ht="15" customHeight="1">
      <c r="A579" s="84" t="s">
        <v>1778</v>
      </c>
      <c r="B579" s="84" t="s">
        <v>4245</v>
      </c>
      <c r="C579" s="136" t="s">
        <v>4954</v>
      </c>
      <c r="D579" s="140"/>
      <c r="E579" s="140"/>
      <c r="F579" s="165"/>
      <c r="G579" s="140"/>
      <c r="H579" s="140"/>
      <c r="I579" s="140"/>
      <c r="J579" s="140"/>
      <c r="K579" s="140"/>
    </row>
    <row r="580" spans="1:11" ht="15" customHeight="1">
      <c r="A580" s="84" t="s">
        <v>1779</v>
      </c>
      <c r="B580" s="84" t="s">
        <v>4267</v>
      </c>
      <c r="C580" s="136" t="s">
        <v>2660</v>
      </c>
      <c r="D580" s="140"/>
      <c r="E580" s="140"/>
      <c r="F580" s="165"/>
      <c r="G580" s="140"/>
      <c r="H580" s="140"/>
      <c r="I580" s="140"/>
      <c r="J580" s="140"/>
      <c r="K580" s="140"/>
    </row>
    <row r="581" spans="1:11" ht="15" customHeight="1">
      <c r="A581" s="84" t="s">
        <v>1780</v>
      </c>
      <c r="B581" s="84" t="s">
        <v>4245</v>
      </c>
      <c r="C581" s="136" t="s">
        <v>4955</v>
      </c>
      <c r="D581" s="140"/>
      <c r="E581" s="140"/>
      <c r="F581" s="165"/>
      <c r="G581" s="140"/>
      <c r="H581" s="140"/>
      <c r="I581" s="140"/>
      <c r="J581" s="140"/>
      <c r="K581" s="140"/>
    </row>
    <row r="582" spans="1:11" ht="15" customHeight="1">
      <c r="A582" s="84" t="s">
        <v>1781</v>
      </c>
      <c r="B582" s="84" t="s">
        <v>4245</v>
      </c>
      <c r="C582" s="136" t="s">
        <v>4956</v>
      </c>
      <c r="D582" s="140"/>
      <c r="E582" s="140"/>
      <c r="F582" s="165"/>
      <c r="G582" s="140"/>
      <c r="H582" s="140"/>
      <c r="I582" s="140"/>
      <c r="J582" s="140"/>
      <c r="K582" s="140"/>
    </row>
    <row r="583" spans="1:11" ht="15" customHeight="1">
      <c r="A583" s="84" t="s">
        <v>1782</v>
      </c>
      <c r="B583" s="84" t="s">
        <v>4245</v>
      </c>
      <c r="C583" s="136" t="s">
        <v>4957</v>
      </c>
      <c r="D583" s="140"/>
      <c r="E583" s="140"/>
      <c r="F583" s="165"/>
      <c r="G583" s="140"/>
      <c r="H583" s="140"/>
      <c r="I583" s="140"/>
      <c r="J583" s="140"/>
      <c r="K583" s="140"/>
    </row>
    <row r="584" spans="1:11" ht="15" customHeight="1">
      <c r="A584" s="84" t="s">
        <v>1783</v>
      </c>
      <c r="B584" s="84" t="s">
        <v>4245</v>
      </c>
      <c r="C584" s="136" t="s">
        <v>4958</v>
      </c>
      <c r="D584" s="140"/>
      <c r="E584" s="140"/>
      <c r="F584" s="165"/>
      <c r="G584" s="140"/>
      <c r="H584" s="140"/>
      <c r="I584" s="140"/>
      <c r="J584" s="140"/>
      <c r="K584" s="140"/>
    </row>
    <row r="585" spans="1:11" ht="15" customHeight="1">
      <c r="A585" s="84" t="s">
        <v>1784</v>
      </c>
      <c r="B585" s="84" t="s">
        <v>4245</v>
      </c>
      <c r="C585" s="136" t="s">
        <v>4959</v>
      </c>
      <c r="D585" s="140"/>
      <c r="E585" s="140"/>
      <c r="F585" s="165"/>
      <c r="G585" s="140"/>
      <c r="H585" s="140"/>
      <c r="I585" s="140"/>
      <c r="J585" s="140"/>
      <c r="K585" s="140"/>
    </row>
    <row r="586" spans="1:11" ht="15" customHeight="1">
      <c r="A586" s="84" t="s">
        <v>1785</v>
      </c>
      <c r="B586" s="84" t="s">
        <v>4245</v>
      </c>
      <c r="C586" s="136" t="s">
        <v>6068</v>
      </c>
      <c r="D586" s="140"/>
      <c r="E586" s="140"/>
      <c r="F586" s="165"/>
      <c r="G586" s="140"/>
      <c r="H586" s="140"/>
      <c r="I586" s="140"/>
      <c r="J586" s="140"/>
      <c r="K586" s="140"/>
    </row>
    <row r="587" spans="1:11" ht="15" customHeight="1">
      <c r="A587" s="84" t="s">
        <v>1786</v>
      </c>
      <c r="B587" s="84" t="s">
        <v>4245</v>
      </c>
      <c r="C587" s="136" t="s">
        <v>6069</v>
      </c>
      <c r="D587" s="140"/>
      <c r="E587" s="140"/>
      <c r="F587" s="165"/>
      <c r="G587" s="140"/>
      <c r="H587" s="140"/>
      <c r="I587" s="140"/>
      <c r="J587" s="140"/>
      <c r="K587" s="140"/>
    </row>
    <row r="588" spans="1:11" ht="15" customHeight="1">
      <c r="A588" s="84" t="s">
        <v>1787</v>
      </c>
      <c r="B588" s="84" t="s">
        <v>4245</v>
      </c>
      <c r="C588" s="136" t="s">
        <v>4960</v>
      </c>
      <c r="D588" s="140"/>
      <c r="E588" s="140"/>
      <c r="F588" s="165"/>
      <c r="G588" s="140"/>
      <c r="H588" s="140"/>
      <c r="I588" s="140"/>
      <c r="J588" s="140"/>
      <c r="K588" s="140"/>
    </row>
    <row r="589" spans="1:11" ht="15" customHeight="1">
      <c r="A589" s="84" t="s">
        <v>1788</v>
      </c>
      <c r="B589" s="84" t="s">
        <v>4245</v>
      </c>
      <c r="C589" s="136" t="s">
        <v>4961</v>
      </c>
      <c r="D589" s="140"/>
      <c r="E589" s="140"/>
      <c r="F589" s="165"/>
      <c r="G589" s="140"/>
      <c r="H589" s="140"/>
      <c r="I589" s="140"/>
      <c r="J589" s="140"/>
      <c r="K589" s="140"/>
    </row>
    <row r="590" spans="1:11" ht="15" customHeight="1">
      <c r="A590" s="84" t="s">
        <v>1789</v>
      </c>
      <c r="B590" s="84" t="s">
        <v>4245</v>
      </c>
      <c r="C590" s="136" t="s">
        <v>4962</v>
      </c>
      <c r="D590" s="140"/>
      <c r="E590" s="140"/>
      <c r="F590" s="165"/>
      <c r="G590" s="140"/>
      <c r="H590" s="140"/>
      <c r="I590" s="140"/>
      <c r="J590" s="140"/>
      <c r="K590" s="140"/>
    </row>
    <row r="591" spans="1:11" ht="15" customHeight="1">
      <c r="A591" s="84" t="s">
        <v>1790</v>
      </c>
      <c r="B591" s="84" t="s">
        <v>4445</v>
      </c>
      <c r="C591" s="136" t="s">
        <v>4963</v>
      </c>
      <c r="D591" s="140"/>
      <c r="E591" s="140"/>
      <c r="F591" s="165"/>
      <c r="G591" s="140"/>
      <c r="H591" s="140"/>
      <c r="I591" s="140"/>
      <c r="J591" s="83" t="s">
        <v>6000</v>
      </c>
      <c r="K591" s="140"/>
    </row>
    <row r="592" spans="1:11" ht="15" customHeight="1">
      <c r="A592" s="84" t="s">
        <v>1791</v>
      </c>
      <c r="B592" s="84" t="s">
        <v>4267</v>
      </c>
      <c r="C592" s="136" t="s">
        <v>2661</v>
      </c>
      <c r="D592" s="140"/>
      <c r="E592" s="140"/>
      <c r="F592" s="165"/>
      <c r="G592" s="140"/>
      <c r="H592" s="140"/>
      <c r="I592" s="140"/>
      <c r="J592" s="140"/>
      <c r="K592" s="140"/>
    </row>
    <row r="593" spans="1:11" ht="15" customHeight="1">
      <c r="A593" s="84" t="s">
        <v>1792</v>
      </c>
      <c r="B593" s="84" t="s">
        <v>4267</v>
      </c>
      <c r="C593" s="136" t="s">
        <v>2662</v>
      </c>
      <c r="D593" s="140"/>
      <c r="E593" s="140"/>
      <c r="F593" s="165"/>
      <c r="G593" s="140"/>
      <c r="H593" s="140"/>
      <c r="I593" s="140"/>
      <c r="J593" s="140"/>
      <c r="K593" s="140"/>
    </row>
    <row r="594" spans="1:11" ht="15" customHeight="1">
      <c r="A594" s="84" t="s">
        <v>1793</v>
      </c>
      <c r="B594" s="84" t="s">
        <v>4267</v>
      </c>
      <c r="C594" s="136" t="s">
        <v>2663</v>
      </c>
      <c r="D594" s="140"/>
      <c r="E594" s="140"/>
      <c r="F594" s="165"/>
      <c r="G594" s="140"/>
      <c r="H594" s="140"/>
      <c r="I594" s="140"/>
      <c r="J594" s="140"/>
      <c r="K594" s="140"/>
    </row>
    <row r="595" spans="1:11" ht="15" customHeight="1">
      <c r="A595" s="84" t="s">
        <v>1794</v>
      </c>
      <c r="B595" s="84" t="s">
        <v>4245</v>
      </c>
      <c r="C595" s="136" t="s">
        <v>4964</v>
      </c>
      <c r="D595" s="140"/>
      <c r="E595" s="140"/>
      <c r="F595" s="165"/>
      <c r="G595" s="140"/>
      <c r="H595" s="140"/>
      <c r="I595" s="140"/>
      <c r="J595" s="140"/>
      <c r="K595" s="140"/>
    </row>
    <row r="596" spans="1:11" ht="15" customHeight="1">
      <c r="A596" s="84" t="s">
        <v>1795</v>
      </c>
      <c r="B596" s="84" t="s">
        <v>4245</v>
      </c>
      <c r="C596" s="136" t="s">
        <v>4965</v>
      </c>
      <c r="D596" s="140"/>
      <c r="E596" s="140"/>
      <c r="F596" s="165"/>
      <c r="G596" s="140"/>
      <c r="H596" s="140"/>
      <c r="I596" s="140"/>
      <c r="J596" s="140"/>
      <c r="K596" s="140"/>
    </row>
    <row r="597" spans="1:11" ht="15" customHeight="1">
      <c r="A597" s="84" t="s">
        <v>1796</v>
      </c>
      <c r="B597" s="84" t="s">
        <v>4245</v>
      </c>
      <c r="C597" s="136" t="s">
        <v>4966</v>
      </c>
      <c r="D597" s="140"/>
      <c r="E597" s="140"/>
      <c r="F597" s="165"/>
      <c r="G597" s="140"/>
      <c r="H597" s="140"/>
      <c r="I597" s="140"/>
      <c r="J597" s="140"/>
      <c r="K597" s="140"/>
    </row>
    <row r="598" spans="1:11" ht="15" customHeight="1">
      <c r="A598" s="84" t="s">
        <v>1797</v>
      </c>
      <c r="B598" s="84" t="s">
        <v>4245</v>
      </c>
      <c r="C598" s="136" t="s">
        <v>4967</v>
      </c>
      <c r="D598" s="140"/>
      <c r="E598" s="140"/>
      <c r="F598" s="165"/>
      <c r="G598" s="140"/>
      <c r="H598" s="140"/>
      <c r="I598" s="140"/>
      <c r="J598" s="140"/>
      <c r="K598" s="140"/>
    </row>
    <row r="599" spans="1:11" ht="15" customHeight="1">
      <c r="A599" s="84" t="s">
        <v>1798</v>
      </c>
      <c r="B599" s="84" t="s">
        <v>4245</v>
      </c>
      <c r="C599" s="136" t="s">
        <v>4968</v>
      </c>
      <c r="D599" s="140"/>
      <c r="E599" s="140"/>
      <c r="F599" s="165"/>
      <c r="G599" s="140"/>
      <c r="H599" s="140"/>
      <c r="I599" s="140"/>
      <c r="J599" s="140"/>
      <c r="K599" s="140"/>
    </row>
    <row r="600" spans="1:11" ht="15" customHeight="1">
      <c r="A600" s="84" t="s">
        <v>1799</v>
      </c>
      <c r="B600" s="84" t="s">
        <v>4245</v>
      </c>
      <c r="C600" s="136" t="s">
        <v>4969</v>
      </c>
      <c r="D600" s="140"/>
      <c r="E600" s="140"/>
      <c r="F600" s="165"/>
      <c r="G600" s="140"/>
      <c r="H600" s="140"/>
      <c r="I600" s="140"/>
      <c r="J600" s="140"/>
      <c r="K600" s="140"/>
    </row>
    <row r="601" spans="1:11" ht="15" customHeight="1">
      <c r="A601" s="84" t="s">
        <v>1800</v>
      </c>
      <c r="B601" s="84" t="s">
        <v>4245</v>
      </c>
      <c r="C601" s="136" t="s">
        <v>4970</v>
      </c>
      <c r="D601" s="140"/>
      <c r="E601" s="140"/>
      <c r="F601" s="165"/>
      <c r="G601" s="140"/>
      <c r="H601" s="140"/>
      <c r="I601" s="140"/>
      <c r="J601" s="140"/>
      <c r="K601" s="140"/>
    </row>
    <row r="602" spans="1:11" ht="15" customHeight="1">
      <c r="A602" s="84" t="s">
        <v>1801</v>
      </c>
      <c r="B602" s="84" t="s">
        <v>4245</v>
      </c>
      <c r="C602" s="136" t="s">
        <v>4971</v>
      </c>
      <c r="D602" s="140"/>
      <c r="E602" s="140"/>
      <c r="F602" s="165"/>
      <c r="G602" s="140"/>
      <c r="H602" s="140"/>
      <c r="I602" s="140"/>
      <c r="J602" s="140"/>
      <c r="K602" s="140"/>
    </row>
    <row r="603" spans="1:11" ht="15" customHeight="1">
      <c r="A603" s="84" t="s">
        <v>1802</v>
      </c>
      <c r="B603" s="84" t="s">
        <v>4245</v>
      </c>
      <c r="C603" s="136" t="s">
        <v>4972</v>
      </c>
      <c r="D603" s="140"/>
      <c r="E603" s="140"/>
      <c r="F603" s="165"/>
      <c r="G603" s="140"/>
      <c r="H603" s="140"/>
      <c r="I603" s="140"/>
      <c r="J603" s="140"/>
      <c r="K603" s="140"/>
    </row>
    <row r="604" spans="1:11" ht="15" customHeight="1">
      <c r="A604" s="84" t="s">
        <v>1803</v>
      </c>
      <c r="B604" s="84" t="s">
        <v>4245</v>
      </c>
      <c r="C604" s="136" t="s">
        <v>4973</v>
      </c>
      <c r="D604" s="140"/>
      <c r="E604" s="140"/>
      <c r="F604" s="165"/>
      <c r="G604" s="140"/>
      <c r="H604" s="140"/>
      <c r="I604" s="140"/>
      <c r="J604" s="140"/>
      <c r="K604" s="140"/>
    </row>
    <row r="605" spans="1:11" ht="15" customHeight="1">
      <c r="A605" s="84" t="s">
        <v>1804</v>
      </c>
      <c r="B605" s="84" t="s">
        <v>4245</v>
      </c>
      <c r="C605" s="136" t="s">
        <v>4974</v>
      </c>
      <c r="D605" s="140"/>
      <c r="E605" s="140"/>
      <c r="F605" s="165"/>
      <c r="G605" s="140"/>
      <c r="H605" s="140"/>
      <c r="I605" s="140"/>
      <c r="J605" s="140"/>
      <c r="K605" s="140"/>
    </row>
    <row r="606" spans="1:11" ht="15" customHeight="1">
      <c r="A606" s="84" t="s">
        <v>1805</v>
      </c>
      <c r="B606" s="84" t="s">
        <v>4245</v>
      </c>
      <c r="C606" s="136" t="s">
        <v>4975</v>
      </c>
      <c r="D606" s="140"/>
      <c r="E606" s="140"/>
      <c r="F606" s="165"/>
      <c r="G606" s="140"/>
      <c r="H606" s="140"/>
      <c r="I606" s="140"/>
      <c r="J606" s="140"/>
      <c r="K606" s="140"/>
    </row>
    <row r="607" spans="1:11" ht="15" customHeight="1">
      <c r="A607" s="84" t="s">
        <v>1806</v>
      </c>
      <c r="B607" s="84" t="s">
        <v>4245</v>
      </c>
      <c r="C607" s="136" t="s">
        <v>4976</v>
      </c>
      <c r="D607" s="140"/>
      <c r="E607" s="140"/>
      <c r="F607" s="165"/>
      <c r="G607" s="140"/>
      <c r="H607" s="140"/>
      <c r="I607" s="140"/>
      <c r="J607" s="140"/>
      <c r="K607" s="140"/>
    </row>
    <row r="608" spans="1:11" ht="15" customHeight="1">
      <c r="A608" s="84" t="s">
        <v>1807</v>
      </c>
      <c r="B608" s="84" t="s">
        <v>4245</v>
      </c>
      <c r="C608" s="136" t="s">
        <v>4977</v>
      </c>
      <c r="D608" s="140"/>
      <c r="E608" s="140"/>
      <c r="F608" s="165"/>
      <c r="G608" s="140"/>
      <c r="H608" s="140"/>
      <c r="I608" s="140"/>
      <c r="J608" s="140"/>
      <c r="K608" s="140"/>
    </row>
    <row r="609" spans="1:11" ht="15" customHeight="1">
      <c r="A609" s="84" t="s">
        <v>1808</v>
      </c>
      <c r="B609" s="84" t="s">
        <v>4245</v>
      </c>
      <c r="C609" s="136" t="s">
        <v>4978</v>
      </c>
      <c r="D609" s="140"/>
      <c r="E609" s="140"/>
      <c r="F609" s="165"/>
      <c r="G609" s="140"/>
      <c r="H609" s="140"/>
      <c r="I609" s="140"/>
      <c r="J609" s="140"/>
      <c r="K609" s="140"/>
    </row>
    <row r="610" spans="1:11" ht="15" customHeight="1">
      <c r="A610" s="84" t="s">
        <v>1809</v>
      </c>
      <c r="B610" s="84" t="s">
        <v>4245</v>
      </c>
      <c r="C610" s="136" t="s">
        <v>4979</v>
      </c>
      <c r="D610" s="140"/>
      <c r="E610" s="140"/>
      <c r="F610" s="165"/>
      <c r="G610" s="140"/>
      <c r="H610" s="140"/>
      <c r="I610" s="140"/>
      <c r="J610" s="140"/>
      <c r="K610" s="140"/>
    </row>
    <row r="611" spans="1:11" ht="15" customHeight="1">
      <c r="A611" s="84" t="s">
        <v>1810</v>
      </c>
      <c r="B611" s="84" t="s">
        <v>4245</v>
      </c>
      <c r="C611" s="136" t="s">
        <v>4980</v>
      </c>
      <c r="D611" s="140"/>
      <c r="E611" s="140"/>
      <c r="F611" s="165"/>
      <c r="G611" s="140"/>
      <c r="H611" s="140"/>
      <c r="I611" s="140"/>
      <c r="J611" s="140"/>
      <c r="K611" s="140"/>
    </row>
    <row r="612" spans="1:11" ht="15" customHeight="1">
      <c r="A612" s="84" t="s">
        <v>1811</v>
      </c>
      <c r="B612" s="84" t="s">
        <v>4245</v>
      </c>
      <c r="C612" s="136" t="s">
        <v>4981</v>
      </c>
      <c r="D612" s="140"/>
      <c r="E612" s="140"/>
      <c r="F612" s="165"/>
      <c r="G612" s="140"/>
      <c r="H612" s="140"/>
      <c r="I612" s="140"/>
      <c r="J612" s="140"/>
      <c r="K612" s="140"/>
    </row>
    <row r="613" spans="1:11" ht="15" customHeight="1">
      <c r="A613" s="84" t="s">
        <v>1812</v>
      </c>
      <c r="B613" s="84" t="s">
        <v>4245</v>
      </c>
      <c r="C613" s="136" t="s">
        <v>4982</v>
      </c>
      <c r="D613" s="140"/>
      <c r="E613" s="140"/>
      <c r="F613" s="165"/>
      <c r="G613" s="140"/>
      <c r="H613" s="140"/>
      <c r="I613" s="140"/>
      <c r="J613" s="140"/>
      <c r="K613" s="140"/>
    </row>
    <row r="614" spans="1:11" ht="15" customHeight="1">
      <c r="A614" s="84" t="s">
        <v>1813</v>
      </c>
      <c r="B614" s="84" t="s">
        <v>4245</v>
      </c>
      <c r="C614" s="136" t="s">
        <v>4983</v>
      </c>
      <c r="D614" s="140"/>
      <c r="E614" s="140"/>
      <c r="F614" s="165"/>
      <c r="G614" s="140"/>
      <c r="H614" s="140"/>
      <c r="I614" s="140"/>
      <c r="J614" s="140"/>
      <c r="K614" s="140"/>
    </row>
    <row r="615" spans="1:11" ht="15" customHeight="1">
      <c r="A615" s="84" t="s">
        <v>1814</v>
      </c>
      <c r="B615" s="84" t="s">
        <v>4245</v>
      </c>
      <c r="C615" s="136" t="s">
        <v>4984</v>
      </c>
      <c r="D615" s="140"/>
      <c r="E615" s="140"/>
      <c r="F615" s="165"/>
      <c r="G615" s="140"/>
      <c r="H615" s="140"/>
      <c r="I615" s="140"/>
      <c r="J615" s="140"/>
      <c r="K615" s="140"/>
    </row>
    <row r="616" spans="1:11" ht="15" customHeight="1">
      <c r="A616" s="84" t="s">
        <v>1815</v>
      </c>
      <c r="B616" s="84" t="s">
        <v>4245</v>
      </c>
      <c r="C616" s="136" t="s">
        <v>4985</v>
      </c>
      <c r="D616" s="140"/>
      <c r="E616" s="140"/>
      <c r="F616" s="165"/>
      <c r="G616" s="140"/>
      <c r="H616" s="140"/>
      <c r="I616" s="140"/>
      <c r="J616" s="140"/>
      <c r="K616" s="140"/>
    </row>
    <row r="617" spans="1:11" ht="15" customHeight="1">
      <c r="A617" s="84" t="s">
        <v>1816</v>
      </c>
      <c r="B617" s="84" t="s">
        <v>4245</v>
      </c>
      <c r="C617" s="136" t="s">
        <v>4986</v>
      </c>
      <c r="D617" s="140"/>
      <c r="E617" s="140"/>
      <c r="F617" s="165"/>
      <c r="G617" s="140"/>
      <c r="H617" s="140"/>
      <c r="I617" s="140"/>
      <c r="J617" s="140"/>
      <c r="K617" s="140"/>
    </row>
    <row r="618" spans="1:11" ht="15" customHeight="1">
      <c r="A618" s="84" t="s">
        <v>1817</v>
      </c>
      <c r="B618" s="84" t="s">
        <v>4245</v>
      </c>
      <c r="C618" s="136" t="s">
        <v>4852</v>
      </c>
      <c r="D618" s="140"/>
      <c r="E618" s="140"/>
      <c r="F618" s="165"/>
      <c r="G618" s="140"/>
      <c r="H618" s="140"/>
      <c r="I618" s="140"/>
      <c r="J618" s="140"/>
      <c r="K618" s="140"/>
    </row>
    <row r="619" spans="1:11" ht="15" customHeight="1">
      <c r="A619" s="84" t="s">
        <v>1818</v>
      </c>
      <c r="B619" s="84" t="s">
        <v>4245</v>
      </c>
      <c r="C619" s="136" t="s">
        <v>4987</v>
      </c>
      <c r="D619" s="140"/>
      <c r="E619" s="140"/>
      <c r="F619" s="165"/>
      <c r="G619" s="140"/>
      <c r="H619" s="140"/>
      <c r="I619" s="140"/>
      <c r="J619" s="140"/>
      <c r="K619" s="140"/>
    </row>
    <row r="620" spans="1:11" ht="15" customHeight="1">
      <c r="A620" s="84" t="s">
        <v>1819</v>
      </c>
      <c r="B620" s="84" t="s">
        <v>4245</v>
      </c>
      <c r="C620" s="136" t="s">
        <v>4988</v>
      </c>
      <c r="D620" s="140"/>
      <c r="E620" s="140"/>
      <c r="F620" s="165"/>
      <c r="G620" s="140"/>
      <c r="H620" s="140"/>
      <c r="I620" s="140"/>
      <c r="J620" s="140"/>
      <c r="K620" s="140"/>
    </row>
    <row r="621" spans="1:11" ht="15" customHeight="1">
      <c r="A621" s="84" t="s">
        <v>1820</v>
      </c>
      <c r="B621" s="84" t="s">
        <v>4267</v>
      </c>
      <c r="C621" s="136" t="s">
        <v>2664</v>
      </c>
      <c r="D621" s="140"/>
      <c r="E621" s="140"/>
      <c r="F621" s="165"/>
      <c r="G621" s="140"/>
      <c r="H621" s="140"/>
      <c r="I621" s="140"/>
      <c r="J621" s="140"/>
      <c r="K621" s="140"/>
    </row>
    <row r="622" spans="1:11" ht="15" customHeight="1">
      <c r="A622" s="84" t="s">
        <v>1837</v>
      </c>
      <c r="B622" s="84" t="s">
        <v>4267</v>
      </c>
      <c r="C622" s="136" t="s">
        <v>2665</v>
      </c>
      <c r="D622" s="140"/>
      <c r="E622" s="140"/>
      <c r="F622" s="165"/>
      <c r="G622" s="140"/>
      <c r="H622" s="140"/>
      <c r="I622" s="140"/>
      <c r="J622" s="140"/>
      <c r="K622" s="140"/>
    </row>
    <row r="623" spans="1:11" ht="15" customHeight="1">
      <c r="A623" s="84" t="s">
        <v>1840</v>
      </c>
      <c r="B623" s="84" t="s">
        <v>4267</v>
      </c>
      <c r="C623" s="136" t="s">
        <v>2666</v>
      </c>
      <c r="D623" s="140"/>
      <c r="E623" s="140"/>
      <c r="F623" s="165"/>
      <c r="G623" s="140"/>
      <c r="H623" s="140"/>
      <c r="I623" s="140"/>
      <c r="J623" s="140"/>
      <c r="K623" s="140"/>
    </row>
    <row r="624" spans="1:11" ht="15" customHeight="1">
      <c r="A624" s="84" t="s">
        <v>1841</v>
      </c>
      <c r="B624" s="84" t="s">
        <v>4245</v>
      </c>
      <c r="C624" s="136" t="s">
        <v>4989</v>
      </c>
      <c r="D624" s="140"/>
      <c r="E624" s="140"/>
      <c r="F624" s="165"/>
      <c r="G624" s="140"/>
      <c r="H624" s="140"/>
      <c r="I624" s="140"/>
      <c r="J624" s="140"/>
      <c r="K624" s="140"/>
    </row>
    <row r="625" spans="1:11" ht="15" customHeight="1">
      <c r="A625" s="84" t="s">
        <v>1842</v>
      </c>
      <c r="B625" s="84" t="s">
        <v>4245</v>
      </c>
      <c r="C625" s="136" t="s">
        <v>4990</v>
      </c>
      <c r="D625" s="140"/>
      <c r="E625" s="140"/>
      <c r="F625" s="165"/>
      <c r="G625" s="140"/>
      <c r="H625" s="140"/>
      <c r="I625" s="140"/>
      <c r="J625" s="140"/>
      <c r="K625" s="140"/>
    </row>
    <row r="626" spans="1:11" ht="15" customHeight="1">
      <c r="A626" s="84" t="s">
        <v>1843</v>
      </c>
      <c r="B626" s="84" t="s">
        <v>4245</v>
      </c>
      <c r="C626" s="136" t="s">
        <v>4991</v>
      </c>
      <c r="D626" s="140"/>
      <c r="E626" s="140"/>
      <c r="F626" s="165"/>
      <c r="G626" s="140"/>
      <c r="H626" s="140"/>
      <c r="I626" s="140"/>
      <c r="J626" s="140"/>
      <c r="K626" s="140"/>
    </row>
    <row r="627" spans="1:11" ht="15" customHeight="1">
      <c r="A627" s="84" t="s">
        <v>1844</v>
      </c>
      <c r="B627" s="84" t="s">
        <v>4245</v>
      </c>
      <c r="C627" s="136" t="s">
        <v>4992</v>
      </c>
      <c r="D627" s="140"/>
      <c r="E627" s="140"/>
      <c r="F627" s="165"/>
      <c r="G627" s="140"/>
      <c r="H627" s="140"/>
      <c r="I627" s="140"/>
      <c r="J627" s="140"/>
      <c r="K627" s="140"/>
    </row>
    <row r="628" spans="1:11" ht="15" customHeight="1">
      <c r="A628" s="84" t="s">
        <v>1845</v>
      </c>
      <c r="B628" s="84" t="s">
        <v>4245</v>
      </c>
      <c r="C628" s="136" t="s">
        <v>4993</v>
      </c>
      <c r="D628" s="140"/>
      <c r="E628" s="140"/>
      <c r="F628" s="165"/>
      <c r="G628" s="140"/>
      <c r="H628" s="140"/>
      <c r="I628" s="140"/>
      <c r="J628" s="140"/>
      <c r="K628" s="140"/>
    </row>
    <row r="629" spans="1:11" ht="15" customHeight="1">
      <c r="A629" s="84" t="s">
        <v>1846</v>
      </c>
      <c r="B629" s="84" t="s">
        <v>4245</v>
      </c>
      <c r="C629" s="136" t="s">
        <v>4994</v>
      </c>
      <c r="D629" s="140"/>
      <c r="E629" s="140"/>
      <c r="F629" s="165"/>
      <c r="G629" s="140"/>
      <c r="H629" s="140"/>
      <c r="I629" s="140"/>
      <c r="J629" s="140"/>
      <c r="K629" s="140"/>
    </row>
    <row r="630" spans="1:11" ht="15" customHeight="1">
      <c r="A630" s="84" t="s">
        <v>1847</v>
      </c>
      <c r="B630" s="84" t="s">
        <v>4245</v>
      </c>
      <c r="C630" s="136" t="s">
        <v>4995</v>
      </c>
      <c r="D630" s="140"/>
      <c r="E630" s="140"/>
      <c r="F630" s="165"/>
      <c r="G630" s="140"/>
      <c r="H630" s="140"/>
      <c r="I630" s="140"/>
      <c r="J630" s="140"/>
      <c r="K630" s="140"/>
    </row>
    <row r="631" spans="1:11" ht="15" customHeight="1">
      <c r="A631" s="84" t="s">
        <v>1848</v>
      </c>
      <c r="B631" s="84" t="s">
        <v>4245</v>
      </c>
      <c r="C631" s="136" t="s">
        <v>4996</v>
      </c>
      <c r="D631" s="140"/>
      <c r="E631" s="140"/>
      <c r="F631" s="165"/>
      <c r="G631" s="140"/>
      <c r="H631" s="140"/>
      <c r="I631" s="140"/>
      <c r="J631" s="140"/>
      <c r="K631" s="140"/>
    </row>
    <row r="632" spans="1:11" ht="15" customHeight="1">
      <c r="A632" s="84" t="s">
        <v>1849</v>
      </c>
      <c r="B632" s="84" t="s">
        <v>4245</v>
      </c>
      <c r="C632" s="136" t="s">
        <v>4997</v>
      </c>
      <c r="D632" s="140"/>
      <c r="E632" s="140"/>
      <c r="F632" s="165"/>
      <c r="G632" s="140"/>
      <c r="H632" s="140"/>
      <c r="I632" s="140"/>
      <c r="J632" s="140"/>
      <c r="K632" s="140"/>
    </row>
    <row r="633" spans="1:11" ht="15" customHeight="1">
      <c r="A633" s="84" t="s">
        <v>1850</v>
      </c>
      <c r="B633" s="84" t="s">
        <v>4245</v>
      </c>
      <c r="C633" s="137">
        <v>1900</v>
      </c>
      <c r="D633" s="140"/>
      <c r="E633" s="140"/>
      <c r="F633" s="165"/>
      <c r="G633" s="140"/>
      <c r="H633" s="140"/>
      <c r="I633" s="140"/>
      <c r="J633" s="140"/>
      <c r="K633" s="140"/>
    </row>
    <row r="634" spans="1:11" ht="15" customHeight="1">
      <c r="A634" s="84" t="s">
        <v>1851</v>
      </c>
      <c r="B634" s="84" t="s">
        <v>4245</v>
      </c>
      <c r="C634" s="136" t="s">
        <v>4998</v>
      </c>
      <c r="D634" s="140"/>
      <c r="E634" s="140"/>
      <c r="F634" s="165"/>
      <c r="G634" s="140"/>
      <c r="H634" s="140"/>
      <c r="I634" s="140"/>
      <c r="J634" s="140"/>
      <c r="K634" s="140"/>
    </row>
    <row r="635" spans="1:11" ht="15" customHeight="1">
      <c r="A635" s="84" t="s">
        <v>1852</v>
      </c>
      <c r="B635" s="84" t="s">
        <v>4245</v>
      </c>
      <c r="C635" s="136" t="s">
        <v>4999</v>
      </c>
      <c r="D635" s="140"/>
      <c r="E635" s="140"/>
      <c r="F635" s="165"/>
      <c r="G635" s="140"/>
      <c r="H635" s="140"/>
      <c r="I635" s="140"/>
      <c r="J635" s="140"/>
      <c r="K635" s="140"/>
    </row>
    <row r="636" spans="1:11" ht="15" customHeight="1">
      <c r="A636" s="84" t="s">
        <v>1854</v>
      </c>
      <c r="B636" s="84" t="s">
        <v>4245</v>
      </c>
      <c r="C636" s="136" t="s">
        <v>5000</v>
      </c>
      <c r="D636" s="140"/>
      <c r="E636" s="140"/>
      <c r="F636" s="165"/>
      <c r="G636" s="140"/>
      <c r="H636" s="140"/>
      <c r="I636" s="140"/>
      <c r="J636" s="140"/>
      <c r="K636" s="140"/>
    </row>
    <row r="637" spans="1:11" ht="15" customHeight="1">
      <c r="A637" s="84" t="s">
        <v>1855</v>
      </c>
      <c r="B637" s="84" t="s">
        <v>4245</v>
      </c>
      <c r="C637" s="136" t="s">
        <v>5001</v>
      </c>
      <c r="D637" s="140"/>
      <c r="E637" s="140"/>
      <c r="F637" s="165"/>
      <c r="G637" s="140"/>
      <c r="H637" s="140"/>
      <c r="I637" s="140"/>
      <c r="J637" s="140"/>
      <c r="K637" s="140"/>
    </row>
    <row r="638" spans="1:11" ht="15" customHeight="1">
      <c r="A638" s="84" t="s">
        <v>1856</v>
      </c>
      <c r="B638" s="84" t="s">
        <v>4245</v>
      </c>
      <c r="C638" s="136" t="s">
        <v>5002</v>
      </c>
      <c r="D638" s="140"/>
      <c r="E638" s="140"/>
      <c r="F638" s="165"/>
      <c r="G638" s="140"/>
      <c r="H638" s="140"/>
      <c r="I638" s="140"/>
      <c r="J638" s="140"/>
      <c r="K638" s="140"/>
    </row>
    <row r="639" spans="1:11" ht="15" customHeight="1">
      <c r="A639" s="84" t="s">
        <v>1857</v>
      </c>
      <c r="B639" s="84" t="s">
        <v>4267</v>
      </c>
      <c r="C639" s="136" t="s">
        <v>2667</v>
      </c>
      <c r="D639" s="140"/>
      <c r="E639" s="140"/>
      <c r="F639" s="165"/>
      <c r="G639" s="140"/>
      <c r="H639" s="140"/>
      <c r="I639" s="140"/>
      <c r="J639" s="140"/>
      <c r="K639" s="140"/>
    </row>
    <row r="640" spans="1:11" ht="15" customHeight="1">
      <c r="A640" s="84" t="s">
        <v>1858</v>
      </c>
      <c r="B640" s="84" t="s">
        <v>4245</v>
      </c>
      <c r="C640" s="136" t="s">
        <v>5003</v>
      </c>
      <c r="D640" s="140"/>
      <c r="E640" s="140"/>
      <c r="F640" s="165"/>
      <c r="G640" s="140"/>
      <c r="H640" s="140"/>
      <c r="I640" s="140"/>
      <c r="J640" s="140"/>
      <c r="K640" s="140"/>
    </row>
    <row r="641" spans="1:11" ht="15" customHeight="1">
      <c r="A641" s="84" t="s">
        <v>1859</v>
      </c>
      <c r="B641" s="84" t="s">
        <v>4245</v>
      </c>
      <c r="C641" s="136" t="s">
        <v>5004</v>
      </c>
      <c r="D641" s="140"/>
      <c r="E641" s="140"/>
      <c r="F641" s="165"/>
      <c r="G641" s="140"/>
      <c r="H641" s="140"/>
      <c r="I641" s="140"/>
      <c r="J641" s="140"/>
      <c r="K641" s="140"/>
    </row>
    <row r="642" spans="1:11" ht="15" customHeight="1">
      <c r="A642" s="84" t="s">
        <v>1860</v>
      </c>
      <c r="B642" s="84" t="s">
        <v>4245</v>
      </c>
      <c r="C642" s="136" t="s">
        <v>5005</v>
      </c>
      <c r="D642" s="140"/>
      <c r="E642" s="140"/>
      <c r="F642" s="165"/>
      <c r="G642" s="140"/>
      <c r="H642" s="140"/>
      <c r="I642" s="140"/>
      <c r="J642" s="140"/>
      <c r="K642" s="140"/>
    </row>
    <row r="643" spans="1:11" ht="15" customHeight="1">
      <c r="A643" s="84" t="s">
        <v>1861</v>
      </c>
      <c r="B643" s="84" t="s">
        <v>4245</v>
      </c>
      <c r="C643" s="136" t="s">
        <v>5006</v>
      </c>
      <c r="D643" s="140"/>
      <c r="E643" s="140"/>
      <c r="F643" s="165"/>
      <c r="G643" s="140"/>
      <c r="H643" s="140"/>
      <c r="I643" s="140"/>
      <c r="J643" s="140"/>
      <c r="K643" s="140"/>
    </row>
    <row r="644" spans="1:11" ht="15" customHeight="1">
      <c r="A644" s="84" t="s">
        <v>1862</v>
      </c>
      <c r="B644" s="84" t="s">
        <v>4245</v>
      </c>
      <c r="C644" s="136" t="s">
        <v>5007</v>
      </c>
      <c r="D644" s="140"/>
      <c r="E644" s="140"/>
      <c r="F644" s="165"/>
      <c r="G644" s="140"/>
      <c r="H644" s="140"/>
      <c r="I644" s="140"/>
      <c r="J644" s="140"/>
      <c r="K644" s="140"/>
    </row>
    <row r="645" spans="1:11" ht="15" customHeight="1">
      <c r="A645" s="84" t="s">
        <v>1863</v>
      </c>
      <c r="B645" s="84" t="s">
        <v>4245</v>
      </c>
      <c r="C645" s="136" t="s">
        <v>6635</v>
      </c>
      <c r="D645" s="140"/>
      <c r="E645" s="140"/>
      <c r="F645" s="165"/>
      <c r="G645" s="140"/>
      <c r="H645" s="140"/>
      <c r="I645" s="140"/>
      <c r="J645" s="140"/>
      <c r="K645" s="165" t="s">
        <v>6636</v>
      </c>
    </row>
    <row r="646" spans="1:11" ht="15" customHeight="1">
      <c r="A646" s="84" t="s">
        <v>1864</v>
      </c>
      <c r="B646" s="84" t="s">
        <v>4245</v>
      </c>
      <c r="C646" s="136" t="s">
        <v>5008</v>
      </c>
      <c r="D646" s="140"/>
      <c r="E646" s="140"/>
      <c r="F646" s="165"/>
      <c r="G646" s="140"/>
      <c r="H646" s="140"/>
      <c r="I646" s="140"/>
      <c r="J646" s="140"/>
      <c r="K646" s="140"/>
    </row>
    <row r="647" spans="1:11" ht="15" customHeight="1">
      <c r="A647" s="84" t="s">
        <v>1865</v>
      </c>
      <c r="B647" s="84" t="s">
        <v>4267</v>
      </c>
      <c r="C647" s="136" t="s">
        <v>2668</v>
      </c>
      <c r="D647" s="140"/>
      <c r="E647" s="140"/>
      <c r="F647" s="165"/>
      <c r="G647" s="140"/>
      <c r="H647" s="140"/>
      <c r="I647" s="140"/>
      <c r="J647" s="140"/>
      <c r="K647" s="140"/>
    </row>
    <row r="648" spans="1:11" ht="15" customHeight="1">
      <c r="A648" s="84" t="s">
        <v>1866</v>
      </c>
      <c r="B648" s="84" t="s">
        <v>4267</v>
      </c>
      <c r="C648" s="136" t="s">
        <v>2669</v>
      </c>
      <c r="D648" s="140"/>
      <c r="E648" s="140"/>
      <c r="F648" s="165"/>
      <c r="G648" s="140"/>
      <c r="H648" s="140"/>
      <c r="I648" s="140"/>
      <c r="J648" s="140"/>
      <c r="K648" s="140"/>
    </row>
    <row r="649" spans="1:11" ht="15" customHeight="1">
      <c r="A649" s="84" t="s">
        <v>1867</v>
      </c>
      <c r="B649" s="84" t="s">
        <v>4267</v>
      </c>
      <c r="C649" s="136" t="s">
        <v>2670</v>
      </c>
      <c r="D649" s="140"/>
      <c r="E649" s="140"/>
      <c r="F649" s="165"/>
      <c r="G649" s="140"/>
      <c r="H649" s="140"/>
      <c r="I649" s="140"/>
      <c r="J649" s="140"/>
      <c r="K649" s="140"/>
    </row>
    <row r="650" spans="1:11" ht="15" customHeight="1">
      <c r="A650" s="84" t="s">
        <v>1868</v>
      </c>
      <c r="B650" s="84" t="s">
        <v>4245</v>
      </c>
      <c r="C650" s="136" t="s">
        <v>5009</v>
      </c>
      <c r="D650" s="140"/>
      <c r="E650" s="140"/>
      <c r="F650" s="165"/>
      <c r="G650" s="140"/>
      <c r="H650" s="140"/>
      <c r="I650" s="140"/>
      <c r="J650" s="140"/>
      <c r="K650" s="140"/>
    </row>
    <row r="651" spans="1:11" ht="15" customHeight="1">
      <c r="A651" s="84" t="s">
        <v>1869</v>
      </c>
      <c r="B651" s="84" t="s">
        <v>4245</v>
      </c>
      <c r="C651" s="136" t="s">
        <v>6070</v>
      </c>
      <c r="D651" s="140"/>
      <c r="E651" s="140"/>
      <c r="F651" s="165"/>
      <c r="G651" s="140"/>
      <c r="H651" s="140"/>
      <c r="I651" s="140"/>
      <c r="J651" s="140"/>
      <c r="K651" s="140"/>
    </row>
    <row r="652" spans="1:11" ht="15" customHeight="1">
      <c r="A652" s="84" t="s">
        <v>1870</v>
      </c>
      <c r="B652" s="84" t="s">
        <v>4245</v>
      </c>
      <c r="C652" s="136" t="s">
        <v>5010</v>
      </c>
      <c r="D652" s="140"/>
      <c r="E652" s="140"/>
      <c r="F652" s="165"/>
      <c r="G652" s="140"/>
      <c r="H652" s="140"/>
      <c r="I652" s="140"/>
      <c r="J652" s="140"/>
      <c r="K652" s="140"/>
    </row>
    <row r="653" spans="1:11" ht="15" customHeight="1">
      <c r="A653" s="84" t="s">
        <v>1871</v>
      </c>
      <c r="B653" s="84" t="s">
        <v>4245</v>
      </c>
      <c r="C653" s="136" t="s">
        <v>5011</v>
      </c>
      <c r="D653" s="140"/>
      <c r="E653" s="140"/>
      <c r="F653" s="165"/>
      <c r="G653" s="140"/>
      <c r="H653" s="140"/>
      <c r="I653" s="140"/>
      <c r="J653" s="140"/>
      <c r="K653" s="140"/>
    </row>
    <row r="654" spans="1:11" ht="15" customHeight="1">
      <c r="A654" s="84" t="s">
        <v>6237</v>
      </c>
      <c r="B654" s="84" t="s">
        <v>4267</v>
      </c>
      <c r="C654" s="136" t="s">
        <v>2671</v>
      </c>
      <c r="D654" s="140"/>
      <c r="E654" s="140"/>
      <c r="F654" s="165"/>
      <c r="G654" s="140"/>
      <c r="H654" s="140"/>
      <c r="I654" s="140"/>
      <c r="J654" s="140"/>
      <c r="K654" s="140"/>
    </row>
    <row r="655" spans="1:11" ht="15" customHeight="1">
      <c r="A655" s="84" t="s">
        <v>1872</v>
      </c>
      <c r="B655" s="84" t="s">
        <v>4245</v>
      </c>
      <c r="C655" s="136" t="s">
        <v>5012</v>
      </c>
      <c r="D655" s="140"/>
      <c r="E655" s="140"/>
      <c r="F655" s="165"/>
      <c r="G655" s="140"/>
      <c r="H655" s="140"/>
      <c r="I655" s="140"/>
      <c r="J655" s="140"/>
      <c r="K655" s="140"/>
    </row>
    <row r="656" spans="1:11" ht="15" customHeight="1">
      <c r="A656" s="84" t="s">
        <v>1911</v>
      </c>
      <c r="B656" s="84" t="s">
        <v>4245</v>
      </c>
      <c r="C656" s="136" t="s">
        <v>5013</v>
      </c>
      <c r="D656" s="140"/>
      <c r="E656" s="140"/>
      <c r="F656" s="165"/>
      <c r="G656" s="140"/>
      <c r="H656" s="140"/>
      <c r="I656" s="140"/>
      <c r="J656" s="140"/>
      <c r="K656" s="140"/>
    </row>
    <row r="657" spans="1:11" ht="15" customHeight="1">
      <c r="A657" s="84" t="s">
        <v>1912</v>
      </c>
      <c r="B657" s="84" t="s">
        <v>4245</v>
      </c>
      <c r="C657" s="136" t="s">
        <v>5014</v>
      </c>
      <c r="D657" s="140"/>
      <c r="E657" s="140"/>
      <c r="F657" s="165"/>
      <c r="G657" s="140"/>
      <c r="H657" s="140"/>
      <c r="I657" s="140"/>
      <c r="J657" s="140"/>
      <c r="K657" s="140"/>
    </row>
    <row r="658" spans="1:11" ht="15" customHeight="1">
      <c r="A658" s="84" t="s">
        <v>1913</v>
      </c>
      <c r="B658" s="84" t="s">
        <v>4245</v>
      </c>
      <c r="C658" s="136" t="s">
        <v>5015</v>
      </c>
      <c r="D658" s="140"/>
      <c r="E658" s="140"/>
      <c r="F658" s="165"/>
      <c r="G658" s="140"/>
      <c r="H658" s="140"/>
      <c r="I658" s="140"/>
      <c r="J658" s="140"/>
      <c r="K658" s="140"/>
    </row>
    <row r="659" spans="1:11" ht="15" customHeight="1">
      <c r="A659" s="84" t="s">
        <v>1914</v>
      </c>
      <c r="B659" s="84" t="s">
        <v>4245</v>
      </c>
      <c r="C659" s="136" t="s">
        <v>5016</v>
      </c>
      <c r="D659" s="140"/>
      <c r="E659" s="140"/>
      <c r="F659" s="165"/>
      <c r="G659" s="140"/>
      <c r="H659" s="140"/>
      <c r="I659" s="140"/>
      <c r="J659" s="140"/>
      <c r="K659" s="140"/>
    </row>
    <row r="660" spans="1:11" ht="15" customHeight="1">
      <c r="A660" s="84" t="s">
        <v>1915</v>
      </c>
      <c r="B660" s="84" t="s">
        <v>4245</v>
      </c>
      <c r="C660" s="136" t="s">
        <v>5017</v>
      </c>
      <c r="D660" s="140"/>
      <c r="E660" s="140"/>
      <c r="F660" s="165"/>
      <c r="G660" s="140"/>
      <c r="H660" s="140"/>
      <c r="I660" s="140"/>
      <c r="J660" s="140"/>
      <c r="K660" s="140"/>
    </row>
    <row r="661" spans="1:11" ht="15" customHeight="1">
      <c r="A661" s="84" t="s">
        <v>1916</v>
      </c>
      <c r="B661" s="84" t="s">
        <v>4245</v>
      </c>
      <c r="C661" s="136" t="s">
        <v>5018</v>
      </c>
      <c r="D661" s="140"/>
      <c r="E661" s="140"/>
      <c r="F661" s="165"/>
      <c r="G661" s="140"/>
      <c r="H661" s="140"/>
      <c r="I661" s="140"/>
      <c r="J661" s="140"/>
      <c r="K661" s="140"/>
    </row>
    <row r="662" spans="1:11" ht="15" customHeight="1">
      <c r="A662" s="84" t="s">
        <v>1917</v>
      </c>
      <c r="B662" s="84" t="s">
        <v>4267</v>
      </c>
      <c r="C662" s="136" t="s">
        <v>2672</v>
      </c>
      <c r="D662" s="140"/>
      <c r="E662" s="140"/>
      <c r="F662" s="165"/>
      <c r="G662" s="140"/>
      <c r="H662" s="140"/>
      <c r="I662" s="140"/>
      <c r="J662" s="140"/>
      <c r="K662" s="140"/>
    </row>
    <row r="663" spans="1:11" ht="15" customHeight="1">
      <c r="A663" s="84" t="s">
        <v>1918</v>
      </c>
      <c r="B663" s="84" t="s">
        <v>4245</v>
      </c>
      <c r="C663" s="136" t="s">
        <v>5019</v>
      </c>
      <c r="D663" s="140"/>
      <c r="E663" s="140"/>
      <c r="F663" s="165"/>
      <c r="G663" s="140"/>
      <c r="H663" s="140"/>
      <c r="I663" s="140"/>
      <c r="J663" s="140"/>
      <c r="K663" s="140"/>
    </row>
    <row r="664" spans="1:11" ht="15" customHeight="1">
      <c r="A664" s="84" t="s">
        <v>1919</v>
      </c>
      <c r="B664" s="84" t="s">
        <v>4245</v>
      </c>
      <c r="C664" s="136" t="s">
        <v>5020</v>
      </c>
      <c r="D664" s="140"/>
      <c r="E664" s="140"/>
      <c r="F664" s="165"/>
      <c r="G664" s="140"/>
      <c r="H664" s="140"/>
      <c r="I664" s="140"/>
      <c r="J664" s="140"/>
      <c r="K664" s="140"/>
    </row>
    <row r="665" spans="1:11" ht="15" customHeight="1">
      <c r="A665" s="84" t="s">
        <v>1920</v>
      </c>
      <c r="B665" s="84" t="s">
        <v>4245</v>
      </c>
      <c r="C665" s="136" t="s">
        <v>5021</v>
      </c>
      <c r="D665" s="140"/>
      <c r="E665" s="140"/>
      <c r="F665" s="165"/>
      <c r="G665" s="140"/>
      <c r="H665" s="140"/>
      <c r="I665" s="140"/>
      <c r="J665" s="140"/>
      <c r="K665" s="140"/>
    </row>
    <row r="666" spans="1:11" ht="15" customHeight="1">
      <c r="A666" s="84" t="s">
        <v>1921</v>
      </c>
      <c r="B666" s="84" t="s">
        <v>4245</v>
      </c>
      <c r="C666" s="136" t="s">
        <v>2807</v>
      </c>
      <c r="D666" s="140"/>
      <c r="E666" s="140"/>
      <c r="F666" s="165"/>
      <c r="G666" s="140"/>
      <c r="H666" s="140"/>
      <c r="I666" s="140"/>
      <c r="J666" s="140"/>
      <c r="K666" s="140"/>
    </row>
    <row r="667" spans="1:11" ht="15" customHeight="1">
      <c r="A667" s="84" t="s">
        <v>1922</v>
      </c>
      <c r="B667" s="84" t="s">
        <v>4245</v>
      </c>
      <c r="C667" s="136" t="s">
        <v>5022</v>
      </c>
      <c r="D667" s="140"/>
      <c r="E667" s="140"/>
      <c r="F667" s="165"/>
      <c r="G667" s="140"/>
      <c r="H667" s="140"/>
      <c r="I667" s="140"/>
      <c r="J667" s="140"/>
      <c r="K667" s="140"/>
    </row>
    <row r="668" spans="1:11" ht="15" customHeight="1">
      <c r="A668" s="84" t="s">
        <v>1923</v>
      </c>
      <c r="B668" s="84" t="s">
        <v>4267</v>
      </c>
      <c r="C668" s="136" t="s">
        <v>6071</v>
      </c>
      <c r="D668" s="140"/>
      <c r="E668" s="140"/>
      <c r="F668" s="165"/>
      <c r="G668" s="140"/>
      <c r="H668" s="140"/>
      <c r="I668" s="140"/>
      <c r="J668" s="140"/>
      <c r="K668" s="140"/>
    </row>
    <row r="669" spans="1:11" ht="15" customHeight="1">
      <c r="A669" s="84" t="s">
        <v>1924</v>
      </c>
      <c r="B669" s="84" t="s">
        <v>4245</v>
      </c>
      <c r="C669" s="136" t="s">
        <v>5023</v>
      </c>
      <c r="D669" s="140"/>
      <c r="E669" s="140"/>
      <c r="F669" s="165"/>
      <c r="G669" s="140"/>
      <c r="H669" s="140"/>
      <c r="I669" s="140"/>
      <c r="J669" s="140"/>
      <c r="K669" s="140"/>
    </row>
    <row r="670" spans="1:11" ht="15" customHeight="1">
      <c r="A670" s="84" t="s">
        <v>1925</v>
      </c>
      <c r="B670" s="84" t="s">
        <v>4245</v>
      </c>
      <c r="C670" s="136" t="s">
        <v>5024</v>
      </c>
      <c r="D670" s="140"/>
      <c r="E670" s="140"/>
      <c r="F670" s="165"/>
      <c r="G670" s="140"/>
      <c r="H670" s="140"/>
      <c r="I670" s="140"/>
      <c r="J670" s="140"/>
      <c r="K670" s="140"/>
    </row>
    <row r="671" spans="1:11" ht="15" customHeight="1">
      <c r="A671" s="84" t="s">
        <v>1926</v>
      </c>
      <c r="B671" s="84" t="s">
        <v>4245</v>
      </c>
      <c r="C671" s="136" t="s">
        <v>2842</v>
      </c>
      <c r="D671" s="140"/>
      <c r="E671" s="140"/>
      <c r="F671" s="165"/>
      <c r="G671" s="140"/>
      <c r="H671" s="140"/>
      <c r="I671" s="140"/>
      <c r="J671" s="140"/>
      <c r="K671" s="140"/>
    </row>
    <row r="672" spans="1:11" ht="15" customHeight="1">
      <c r="A672" s="84" t="s">
        <v>1927</v>
      </c>
      <c r="B672" s="84" t="s">
        <v>4245</v>
      </c>
      <c r="C672" s="136" t="s">
        <v>5025</v>
      </c>
      <c r="D672" s="140"/>
      <c r="E672" s="140"/>
      <c r="F672" s="165"/>
      <c r="G672" s="140"/>
      <c r="H672" s="140"/>
      <c r="I672" s="140"/>
      <c r="J672" s="140"/>
      <c r="K672" s="140"/>
    </row>
    <row r="673" spans="1:11" ht="15" customHeight="1">
      <c r="A673" s="84" t="s">
        <v>1928</v>
      </c>
      <c r="B673" s="84" t="s">
        <v>4245</v>
      </c>
      <c r="C673" s="136" t="s">
        <v>5026</v>
      </c>
      <c r="D673" s="140"/>
      <c r="E673" s="140"/>
      <c r="F673" s="165"/>
      <c r="G673" s="140"/>
      <c r="H673" s="140"/>
      <c r="I673" s="140"/>
      <c r="J673" s="140"/>
      <c r="K673" s="140"/>
    </row>
    <row r="674" spans="1:11" ht="15" customHeight="1">
      <c r="A674" s="84" t="s">
        <v>1929</v>
      </c>
      <c r="B674" s="84" t="s">
        <v>4267</v>
      </c>
      <c r="C674" s="136" t="s">
        <v>2673</v>
      </c>
      <c r="D674" s="140"/>
      <c r="E674" s="140"/>
      <c r="F674" s="165"/>
      <c r="G674" s="140"/>
      <c r="H674" s="140"/>
      <c r="I674" s="140"/>
      <c r="J674" s="140"/>
      <c r="K674" s="140"/>
    </row>
    <row r="675" spans="1:11" ht="15" customHeight="1">
      <c r="A675" s="84" t="s">
        <v>1930</v>
      </c>
      <c r="B675" s="84" t="s">
        <v>4245</v>
      </c>
      <c r="C675" s="136" t="s">
        <v>5027</v>
      </c>
      <c r="D675" s="140"/>
      <c r="E675" s="140"/>
      <c r="F675" s="165"/>
      <c r="G675" s="140"/>
      <c r="H675" s="140"/>
      <c r="I675" s="140"/>
      <c r="J675" s="140"/>
      <c r="K675" s="140"/>
    </row>
    <row r="676" spans="1:11" ht="15" customHeight="1">
      <c r="A676" s="84" t="s">
        <v>1931</v>
      </c>
      <c r="B676" s="84" t="s">
        <v>4245</v>
      </c>
      <c r="C676" s="136" t="s">
        <v>5028</v>
      </c>
      <c r="D676" s="140"/>
      <c r="E676" s="140"/>
      <c r="F676" s="165"/>
      <c r="G676" s="140"/>
      <c r="H676" s="140"/>
      <c r="I676" s="140"/>
      <c r="J676" s="140"/>
      <c r="K676" s="140"/>
    </row>
    <row r="677" spans="1:11" ht="15" customHeight="1">
      <c r="A677" s="84" t="s">
        <v>1932</v>
      </c>
      <c r="B677" s="84" t="s">
        <v>4245</v>
      </c>
      <c r="C677" s="136" t="s">
        <v>6072</v>
      </c>
      <c r="D677" s="140"/>
      <c r="E677" s="140"/>
      <c r="F677" s="165"/>
      <c r="G677" s="140"/>
      <c r="H677" s="140"/>
      <c r="I677" s="140"/>
      <c r="J677" s="140"/>
      <c r="K677" s="140"/>
    </row>
    <row r="678" spans="1:11" ht="15" customHeight="1">
      <c r="A678" s="84" t="s">
        <v>1933</v>
      </c>
      <c r="B678" s="84" t="s">
        <v>4245</v>
      </c>
      <c r="C678" s="136" t="s">
        <v>5029</v>
      </c>
      <c r="D678" s="140"/>
      <c r="E678" s="140"/>
      <c r="F678" s="165"/>
      <c r="G678" s="140"/>
      <c r="H678" s="140"/>
      <c r="I678" s="140"/>
      <c r="J678" s="140"/>
      <c r="K678" s="140"/>
    </row>
    <row r="679" spans="1:11" ht="15" customHeight="1">
      <c r="A679" s="84" t="s">
        <v>1934</v>
      </c>
      <c r="B679" s="84" t="s">
        <v>4245</v>
      </c>
      <c r="C679" s="136" t="s">
        <v>5030</v>
      </c>
      <c r="D679" s="140"/>
      <c r="E679" s="140"/>
      <c r="F679" s="165"/>
      <c r="G679" s="140"/>
      <c r="H679" s="140"/>
      <c r="I679" s="140"/>
      <c r="J679" s="140"/>
      <c r="K679" s="140"/>
    </row>
    <row r="680" spans="1:11" ht="15" customHeight="1">
      <c r="A680" s="84" t="s">
        <v>1935</v>
      </c>
      <c r="B680" s="84" t="s">
        <v>4245</v>
      </c>
      <c r="C680" s="136" t="s">
        <v>5031</v>
      </c>
      <c r="D680" s="47"/>
      <c r="E680" s="47"/>
      <c r="F680" s="47"/>
      <c r="G680" s="47"/>
      <c r="H680" s="47"/>
      <c r="I680" s="47"/>
      <c r="J680" s="47"/>
      <c r="K680" s="47"/>
    </row>
    <row r="681" spans="1:11" ht="15" customHeight="1">
      <c r="A681" s="84" t="s">
        <v>1936</v>
      </c>
      <c r="B681" s="84" t="s">
        <v>4245</v>
      </c>
      <c r="C681" s="136" t="s">
        <v>5032</v>
      </c>
      <c r="D681" s="47"/>
      <c r="E681" s="47"/>
      <c r="F681" s="47"/>
      <c r="G681" s="47"/>
      <c r="H681" s="47"/>
      <c r="I681" s="47"/>
      <c r="J681" s="47"/>
      <c r="K681" s="47"/>
    </row>
    <row r="682" spans="1:11" ht="15" customHeight="1">
      <c r="A682" s="84" t="s">
        <v>1937</v>
      </c>
      <c r="B682" s="84" t="s">
        <v>4245</v>
      </c>
      <c r="C682" s="136" t="s">
        <v>5033</v>
      </c>
      <c r="D682" s="47"/>
      <c r="E682" s="47"/>
      <c r="F682" s="47"/>
      <c r="G682" s="47"/>
      <c r="H682" s="47"/>
      <c r="I682" s="47"/>
      <c r="J682" s="47"/>
      <c r="K682" s="47"/>
    </row>
    <row r="683" spans="1:11" ht="15" customHeight="1">
      <c r="A683" s="84" t="s">
        <v>1938</v>
      </c>
      <c r="B683" s="84" t="s">
        <v>2473</v>
      </c>
      <c r="C683" s="136" t="s">
        <v>5034</v>
      </c>
      <c r="D683" s="47"/>
      <c r="E683" s="47"/>
      <c r="F683" s="47"/>
      <c r="G683" s="47"/>
      <c r="H683" s="47"/>
      <c r="I683" s="47"/>
      <c r="J683" s="47"/>
      <c r="K683" s="47"/>
    </row>
    <row r="684" spans="1:11" ht="15" customHeight="1">
      <c r="A684" s="84" t="s">
        <v>6916</v>
      </c>
      <c r="B684" s="84" t="s">
        <v>2473</v>
      </c>
      <c r="C684" s="136" t="s">
        <v>6860</v>
      </c>
      <c r="D684" s="47" t="s">
        <v>6618</v>
      </c>
      <c r="E684" s="47" t="s">
        <v>6929</v>
      </c>
      <c r="F684" s="143">
        <v>38734</v>
      </c>
      <c r="G684" s="143">
        <f>EDATE(F684,6)</f>
        <v>38915</v>
      </c>
      <c r="H684" s="47" t="s">
        <v>6531</v>
      </c>
      <c r="I684" s="47" t="s">
        <v>6579</v>
      </c>
      <c r="J684" s="47"/>
      <c r="K684" s="47"/>
    </row>
    <row r="685" spans="1:11" ht="15" customHeight="1">
      <c r="A685" s="84" t="s">
        <v>1939</v>
      </c>
      <c r="B685" s="84" t="s">
        <v>4245</v>
      </c>
      <c r="C685" s="136" t="s">
        <v>5035</v>
      </c>
      <c r="D685" s="47"/>
      <c r="E685" s="47"/>
      <c r="F685" s="47"/>
      <c r="G685" s="47"/>
      <c r="H685" s="47"/>
      <c r="I685" s="47"/>
      <c r="J685" s="47"/>
      <c r="K685" s="47"/>
    </row>
    <row r="686" spans="1:11" ht="15" customHeight="1">
      <c r="A686" s="84" t="s">
        <v>1940</v>
      </c>
      <c r="B686" s="84" t="s">
        <v>4245</v>
      </c>
      <c r="C686" s="136" t="s">
        <v>6073</v>
      </c>
      <c r="D686" s="47"/>
      <c r="E686" s="47"/>
      <c r="F686" s="47"/>
      <c r="G686" s="47"/>
      <c r="H686" s="47"/>
      <c r="I686" s="47"/>
      <c r="J686" s="47"/>
      <c r="K686" s="47"/>
    </row>
    <row r="687" spans="1:11" ht="15" customHeight="1">
      <c r="A687" s="84" t="s">
        <v>1941</v>
      </c>
      <c r="B687" s="84" t="s">
        <v>4267</v>
      </c>
      <c r="C687" s="136" t="s">
        <v>2674</v>
      </c>
      <c r="D687" s="47"/>
      <c r="E687" s="47"/>
      <c r="F687" s="47"/>
      <c r="G687" s="47"/>
      <c r="H687" s="47"/>
      <c r="I687" s="47"/>
      <c r="J687" s="47"/>
      <c r="K687" s="47"/>
    </row>
    <row r="688" spans="1:11" ht="15" customHeight="1">
      <c r="A688" s="84" t="s">
        <v>1942</v>
      </c>
      <c r="B688" s="84" t="s">
        <v>4267</v>
      </c>
      <c r="C688" s="136" t="s">
        <v>2675</v>
      </c>
      <c r="D688" s="47"/>
      <c r="E688" s="47"/>
      <c r="F688" s="47"/>
      <c r="G688" s="47"/>
      <c r="H688" s="47"/>
      <c r="I688" s="47"/>
      <c r="J688" s="47"/>
      <c r="K688" s="47"/>
    </row>
    <row r="689" spans="1:11" ht="15" customHeight="1">
      <c r="A689" s="84" t="s">
        <v>1943</v>
      </c>
      <c r="B689" s="84" t="s">
        <v>4245</v>
      </c>
      <c r="C689" s="136" t="s">
        <v>5036</v>
      </c>
      <c r="D689" s="47"/>
      <c r="E689" s="47"/>
      <c r="F689" s="47"/>
      <c r="G689" s="47"/>
      <c r="H689" s="47"/>
      <c r="I689" s="47"/>
      <c r="J689" s="47"/>
      <c r="K689" s="47"/>
    </row>
    <row r="690" spans="1:11" ht="15" customHeight="1">
      <c r="A690" s="84" t="s">
        <v>1944</v>
      </c>
      <c r="B690" s="84" t="s">
        <v>4245</v>
      </c>
      <c r="C690" s="136" t="s">
        <v>5037</v>
      </c>
      <c r="D690" s="47"/>
      <c r="E690" s="47"/>
      <c r="F690" s="47"/>
      <c r="G690" s="47"/>
      <c r="H690" s="47"/>
      <c r="I690" s="47"/>
      <c r="J690" s="47"/>
      <c r="K690" s="47"/>
    </row>
    <row r="691" spans="1:11" ht="15" customHeight="1">
      <c r="A691" s="84" t="s">
        <v>5929</v>
      </c>
      <c r="B691" s="84" t="s">
        <v>4245</v>
      </c>
      <c r="C691" s="136" t="s">
        <v>5930</v>
      </c>
      <c r="D691" s="47"/>
      <c r="E691" s="47"/>
      <c r="F691" s="47"/>
      <c r="G691" s="47"/>
      <c r="H691" s="47"/>
      <c r="I691" s="47"/>
      <c r="J691" s="47"/>
      <c r="K691" s="47"/>
    </row>
    <row r="692" spans="1:11" ht="15" customHeight="1">
      <c r="A692" s="84" t="s">
        <v>1945</v>
      </c>
      <c r="B692" s="84" t="s">
        <v>4245</v>
      </c>
      <c r="C692" s="136" t="s">
        <v>5038</v>
      </c>
      <c r="D692" s="47"/>
      <c r="E692" s="47"/>
      <c r="F692" s="47"/>
      <c r="G692" s="47"/>
      <c r="H692" s="47"/>
      <c r="I692" s="47"/>
      <c r="J692" s="47"/>
      <c r="K692" s="47"/>
    </row>
    <row r="693" spans="1:11" ht="15" customHeight="1">
      <c r="A693" s="84" t="s">
        <v>1946</v>
      </c>
      <c r="B693" s="84" t="s">
        <v>4267</v>
      </c>
      <c r="C693" s="136" t="s">
        <v>2676</v>
      </c>
      <c r="D693" s="47"/>
      <c r="E693" s="47"/>
      <c r="F693" s="47"/>
      <c r="G693" s="47"/>
      <c r="H693" s="47"/>
      <c r="I693" s="47"/>
      <c r="J693" s="47"/>
      <c r="K693" s="47"/>
    </row>
    <row r="694" spans="1:11" ht="15" customHeight="1">
      <c r="A694" s="84" t="s">
        <v>1947</v>
      </c>
      <c r="B694" s="84" t="s">
        <v>4267</v>
      </c>
      <c r="C694" s="136" t="s">
        <v>2677</v>
      </c>
      <c r="D694" s="47"/>
      <c r="E694" s="47"/>
      <c r="F694" s="47"/>
      <c r="G694" s="47"/>
      <c r="H694" s="47"/>
      <c r="I694" s="47"/>
      <c r="J694" s="47"/>
      <c r="K694" s="47"/>
    </row>
    <row r="695" spans="1:11" ht="15" customHeight="1">
      <c r="A695" s="84" t="s">
        <v>1948</v>
      </c>
      <c r="B695" s="84" t="s">
        <v>4245</v>
      </c>
      <c r="C695" s="136" t="s">
        <v>5039</v>
      </c>
      <c r="D695" s="47"/>
      <c r="E695" s="47"/>
      <c r="F695" s="47"/>
      <c r="G695" s="47"/>
      <c r="H695" s="47"/>
      <c r="I695" s="47"/>
      <c r="J695" s="47"/>
      <c r="K695" s="47"/>
    </row>
    <row r="696" spans="1:11" ht="15" customHeight="1">
      <c r="A696" s="84" t="s">
        <v>1949</v>
      </c>
      <c r="B696" s="84" t="s">
        <v>4245</v>
      </c>
      <c r="C696" s="136" t="s">
        <v>5040</v>
      </c>
      <c r="D696" s="47"/>
      <c r="E696" s="47"/>
      <c r="F696" s="47"/>
      <c r="G696" s="47"/>
      <c r="H696" s="47"/>
      <c r="I696" s="47"/>
      <c r="J696" s="47"/>
      <c r="K696" s="47"/>
    </row>
    <row r="697" spans="1:11" ht="15" customHeight="1">
      <c r="A697" s="84" t="s">
        <v>1950</v>
      </c>
      <c r="B697" s="84" t="s">
        <v>4245</v>
      </c>
      <c r="C697" s="136" t="s">
        <v>5041</v>
      </c>
      <c r="D697" s="47"/>
      <c r="E697" s="47"/>
      <c r="F697" s="47"/>
      <c r="G697" s="47"/>
      <c r="H697" s="47"/>
      <c r="I697" s="47"/>
      <c r="J697" s="47"/>
      <c r="K697" s="47"/>
    </row>
    <row r="698" spans="1:11" ht="15" customHeight="1">
      <c r="A698" s="84" t="s">
        <v>1951</v>
      </c>
      <c r="B698" s="84" t="s">
        <v>4245</v>
      </c>
      <c r="C698" s="136" t="s">
        <v>5042</v>
      </c>
      <c r="D698" s="47"/>
      <c r="E698" s="47"/>
      <c r="F698" s="47"/>
      <c r="G698" s="47"/>
      <c r="H698" s="47"/>
      <c r="I698" s="47"/>
      <c r="J698" s="47"/>
      <c r="K698" s="47"/>
    </row>
    <row r="699" spans="1:11" ht="15" customHeight="1">
      <c r="A699" s="84" t="s">
        <v>1952</v>
      </c>
      <c r="B699" s="84" t="s">
        <v>4245</v>
      </c>
      <c r="C699" s="136" t="s">
        <v>5043</v>
      </c>
      <c r="D699" s="47"/>
      <c r="E699" s="47"/>
      <c r="F699" s="47"/>
      <c r="G699" s="47"/>
      <c r="H699" s="47"/>
      <c r="I699" s="47"/>
      <c r="J699" s="47"/>
      <c r="K699" s="47"/>
    </row>
    <row r="700" spans="1:11" ht="15" customHeight="1">
      <c r="A700" s="84" t="s">
        <v>1953</v>
      </c>
      <c r="B700" s="84" t="s">
        <v>4245</v>
      </c>
      <c r="C700" s="136" t="s">
        <v>5044</v>
      </c>
      <c r="D700" s="47"/>
      <c r="E700" s="47"/>
      <c r="F700" s="47"/>
      <c r="G700" s="47"/>
      <c r="H700" s="47"/>
      <c r="I700" s="47"/>
      <c r="J700" s="47"/>
      <c r="K700" s="47"/>
    </row>
    <row r="701" spans="1:11" ht="15" customHeight="1">
      <c r="A701" s="84" t="s">
        <v>1954</v>
      </c>
      <c r="B701" s="84" t="s">
        <v>4245</v>
      </c>
      <c r="C701" s="136" t="s">
        <v>5045</v>
      </c>
      <c r="D701" s="47"/>
      <c r="E701" s="47"/>
      <c r="F701" s="47"/>
      <c r="G701" s="47"/>
      <c r="H701" s="47"/>
      <c r="I701" s="47"/>
      <c r="J701" s="47"/>
      <c r="K701" s="47"/>
    </row>
    <row r="702" spans="1:11" ht="15" customHeight="1">
      <c r="A702" s="84" t="s">
        <v>1955</v>
      </c>
      <c r="B702" s="84" t="s">
        <v>4245</v>
      </c>
      <c r="C702" s="136" t="s">
        <v>5046</v>
      </c>
      <c r="D702" s="47"/>
      <c r="E702" s="47"/>
      <c r="F702" s="47"/>
      <c r="G702" s="47"/>
      <c r="H702" s="47"/>
      <c r="I702" s="47"/>
      <c r="J702" s="47"/>
      <c r="K702" s="47"/>
    </row>
    <row r="703" spans="1:11" ht="15" customHeight="1">
      <c r="A703" s="84" t="s">
        <v>1956</v>
      </c>
      <c r="B703" s="84" t="s">
        <v>4245</v>
      </c>
      <c r="C703" s="136" t="s">
        <v>5047</v>
      </c>
      <c r="D703" s="47"/>
      <c r="E703" s="47"/>
      <c r="F703" s="47"/>
      <c r="G703" s="47"/>
      <c r="H703" s="47"/>
      <c r="I703" s="47"/>
      <c r="J703" s="47"/>
      <c r="K703" s="47"/>
    </row>
    <row r="704" spans="1:11" ht="15" customHeight="1">
      <c r="A704" s="84" t="s">
        <v>1957</v>
      </c>
      <c r="B704" s="84" t="s">
        <v>4245</v>
      </c>
      <c r="C704" s="136" t="s">
        <v>5048</v>
      </c>
      <c r="D704" s="47"/>
      <c r="E704" s="47"/>
      <c r="F704" s="47"/>
      <c r="G704" s="47"/>
      <c r="H704" s="47"/>
      <c r="I704" s="47"/>
      <c r="J704" s="47"/>
      <c r="K704" s="47"/>
    </row>
    <row r="705" spans="1:11" ht="15" customHeight="1">
      <c r="A705" s="84" t="s">
        <v>1958</v>
      </c>
      <c r="B705" s="84" t="s">
        <v>4245</v>
      </c>
      <c r="C705" s="136" t="s">
        <v>5049</v>
      </c>
      <c r="D705" s="47"/>
      <c r="E705" s="47"/>
      <c r="F705" s="47"/>
      <c r="G705" s="47"/>
      <c r="H705" s="47"/>
      <c r="I705" s="47"/>
      <c r="J705" s="47"/>
      <c r="K705" s="47"/>
    </row>
    <row r="706" spans="1:11" ht="15" customHeight="1">
      <c r="A706" s="84" t="s">
        <v>1959</v>
      </c>
      <c r="B706" s="84" t="s">
        <v>4245</v>
      </c>
      <c r="C706" s="136" t="s">
        <v>5050</v>
      </c>
      <c r="D706" s="47"/>
      <c r="E706" s="47"/>
      <c r="F706" s="47"/>
      <c r="G706" s="47"/>
      <c r="H706" s="47"/>
      <c r="I706" s="47"/>
      <c r="J706" s="47"/>
      <c r="K706" s="47"/>
    </row>
    <row r="707" spans="1:11" ht="15" customHeight="1">
      <c r="A707" s="84" t="s">
        <v>1960</v>
      </c>
      <c r="B707" s="84" t="s">
        <v>4245</v>
      </c>
      <c r="C707" s="136" t="s">
        <v>5051</v>
      </c>
      <c r="D707" s="47"/>
      <c r="E707" s="47"/>
      <c r="F707" s="47"/>
      <c r="G707" s="47"/>
      <c r="H707" s="47"/>
      <c r="I707" s="47"/>
      <c r="J707" s="47"/>
      <c r="K707" s="47"/>
    </row>
    <row r="708" spans="1:11" ht="15" customHeight="1">
      <c r="A708" s="84" t="s">
        <v>1961</v>
      </c>
      <c r="B708" s="84" t="s">
        <v>4245</v>
      </c>
      <c r="C708" s="136" t="s">
        <v>5052</v>
      </c>
      <c r="D708" s="47"/>
      <c r="E708" s="47"/>
      <c r="F708" s="47"/>
      <c r="G708" s="47"/>
      <c r="H708" s="47"/>
      <c r="I708" s="47"/>
      <c r="J708" s="47"/>
      <c r="K708" s="47"/>
    </row>
    <row r="709" spans="1:11" ht="15" customHeight="1">
      <c r="A709" s="84" t="s">
        <v>1962</v>
      </c>
      <c r="B709" s="84" t="s">
        <v>4245</v>
      </c>
      <c r="C709" s="136" t="s">
        <v>5053</v>
      </c>
      <c r="D709" s="47"/>
      <c r="E709" s="47"/>
      <c r="F709" s="47"/>
      <c r="G709" s="47"/>
      <c r="H709" s="47"/>
      <c r="I709" s="47"/>
      <c r="J709" s="47"/>
      <c r="K709" s="47"/>
    </row>
    <row r="710" spans="1:11" ht="15" customHeight="1">
      <c r="A710" s="84" t="s">
        <v>1963</v>
      </c>
      <c r="B710" s="84" t="s">
        <v>4245</v>
      </c>
      <c r="C710" s="136" t="s">
        <v>5054</v>
      </c>
      <c r="D710" s="47"/>
      <c r="E710" s="47"/>
      <c r="F710" s="47"/>
      <c r="G710" s="47"/>
      <c r="H710" s="47"/>
      <c r="I710" s="47"/>
      <c r="J710" s="47"/>
      <c r="K710" s="47"/>
    </row>
    <row r="711" spans="1:11" ht="15" customHeight="1">
      <c r="A711" s="84" t="s">
        <v>1964</v>
      </c>
      <c r="B711" s="84" t="s">
        <v>4245</v>
      </c>
      <c r="C711" s="136" t="s">
        <v>5055</v>
      </c>
      <c r="D711" s="47"/>
      <c r="E711" s="47"/>
      <c r="F711" s="47"/>
      <c r="G711" s="47"/>
      <c r="H711" s="47"/>
      <c r="I711" s="47"/>
      <c r="J711" s="47"/>
      <c r="K711" s="47"/>
    </row>
    <row r="712" spans="1:11" ht="15" customHeight="1">
      <c r="A712" s="84" t="s">
        <v>1965</v>
      </c>
      <c r="B712" s="84" t="s">
        <v>4245</v>
      </c>
      <c r="C712" s="136" t="s">
        <v>2711</v>
      </c>
      <c r="D712" s="47"/>
      <c r="E712" s="47"/>
      <c r="F712" s="47"/>
      <c r="G712" s="47"/>
      <c r="H712" s="47"/>
      <c r="I712" s="47"/>
      <c r="J712" s="47"/>
      <c r="K712" s="47"/>
    </row>
    <row r="713" spans="1:11" ht="15" customHeight="1">
      <c r="A713" s="84" t="s">
        <v>1966</v>
      </c>
      <c r="B713" s="84" t="s">
        <v>4245</v>
      </c>
      <c r="C713" s="136" t="s">
        <v>2803</v>
      </c>
      <c r="D713" s="47"/>
      <c r="E713" s="47"/>
      <c r="F713" s="47"/>
      <c r="G713" s="47"/>
      <c r="H713" s="47"/>
      <c r="I713" s="47"/>
      <c r="J713" s="47"/>
      <c r="K713" s="47"/>
    </row>
    <row r="714" spans="1:11" ht="15" customHeight="1">
      <c r="A714" s="84" t="s">
        <v>1967</v>
      </c>
      <c r="B714" s="84" t="s">
        <v>4245</v>
      </c>
      <c r="C714" s="136" t="s">
        <v>5056</v>
      </c>
      <c r="D714" s="47"/>
      <c r="E714" s="47"/>
      <c r="F714" s="47"/>
      <c r="G714" s="47"/>
      <c r="H714" s="47"/>
      <c r="I714" s="47"/>
      <c r="J714" s="47"/>
      <c r="K714" s="47"/>
    </row>
    <row r="715" spans="1:11" ht="15" customHeight="1">
      <c r="A715" s="84" t="s">
        <v>1968</v>
      </c>
      <c r="B715" s="84" t="s">
        <v>4245</v>
      </c>
      <c r="C715" s="136" t="s">
        <v>4409</v>
      </c>
      <c r="D715" s="47"/>
      <c r="E715" s="47"/>
      <c r="F715" s="47"/>
      <c r="G715" s="47"/>
      <c r="H715" s="47"/>
      <c r="I715" s="47"/>
      <c r="J715" s="47"/>
      <c r="K715" s="47"/>
    </row>
    <row r="716" spans="1:11" ht="15" customHeight="1">
      <c r="A716" s="84" t="s">
        <v>1969</v>
      </c>
      <c r="B716" s="84" t="s">
        <v>4245</v>
      </c>
      <c r="C716" s="136" t="s">
        <v>5057</v>
      </c>
      <c r="D716" s="47"/>
      <c r="E716" s="47"/>
      <c r="F716" s="47"/>
      <c r="G716" s="47"/>
      <c r="H716" s="47"/>
      <c r="I716" s="47"/>
      <c r="J716" s="47"/>
      <c r="K716" s="47"/>
    </row>
    <row r="717" spans="1:11" ht="15" customHeight="1">
      <c r="A717" s="84" t="s">
        <v>1970</v>
      </c>
      <c r="B717" s="84" t="s">
        <v>4245</v>
      </c>
      <c r="C717" s="136" t="s">
        <v>5058</v>
      </c>
      <c r="D717" s="47"/>
      <c r="E717" s="47"/>
      <c r="F717" s="47"/>
      <c r="G717" s="47"/>
      <c r="H717" s="47"/>
      <c r="I717" s="47"/>
      <c r="J717" s="47"/>
      <c r="K717" s="47"/>
    </row>
    <row r="718" spans="1:11" ht="15" customHeight="1">
      <c r="A718" s="84" t="s">
        <v>1971</v>
      </c>
      <c r="B718" s="84" t="s">
        <v>4245</v>
      </c>
      <c r="C718" s="136" t="s">
        <v>5059</v>
      </c>
      <c r="D718" s="47"/>
      <c r="E718" s="47"/>
      <c r="F718" s="47"/>
      <c r="G718" s="47"/>
      <c r="H718" s="47"/>
      <c r="I718" s="47"/>
      <c r="J718" s="47"/>
      <c r="K718" s="47"/>
    </row>
    <row r="719" spans="1:11" ht="15" customHeight="1">
      <c r="A719" s="84" t="s">
        <v>1972</v>
      </c>
      <c r="B719" s="84" t="s">
        <v>4245</v>
      </c>
      <c r="C719" s="136" t="s">
        <v>2480</v>
      </c>
      <c r="D719" s="47"/>
      <c r="E719" s="47"/>
      <c r="F719" s="47"/>
      <c r="G719" s="47"/>
      <c r="H719" s="47"/>
      <c r="I719" s="47"/>
      <c r="J719" s="47"/>
      <c r="K719" s="47"/>
    </row>
    <row r="720" spans="1:11" ht="15" customHeight="1">
      <c r="A720" s="84" t="s">
        <v>1973</v>
      </c>
      <c r="B720" s="84" t="s">
        <v>4245</v>
      </c>
      <c r="C720" s="136" t="s">
        <v>5060</v>
      </c>
      <c r="D720" s="47"/>
      <c r="E720" s="47"/>
      <c r="F720" s="47"/>
      <c r="G720" s="47"/>
      <c r="H720" s="47"/>
      <c r="I720" s="47"/>
      <c r="J720" s="47"/>
      <c r="K720" s="47"/>
    </row>
    <row r="721" spans="1:11" ht="15" customHeight="1">
      <c r="A721" s="84" t="s">
        <v>1974</v>
      </c>
      <c r="B721" s="84" t="s">
        <v>4245</v>
      </c>
      <c r="C721" s="136" t="s">
        <v>5061</v>
      </c>
      <c r="D721" s="47"/>
      <c r="E721" s="47"/>
      <c r="F721" s="47"/>
      <c r="G721" s="47"/>
      <c r="H721" s="47"/>
      <c r="I721" s="47"/>
      <c r="J721" s="47"/>
      <c r="K721" s="47"/>
    </row>
    <row r="722" spans="1:11" ht="15" customHeight="1">
      <c r="A722" s="84" t="s">
        <v>1975</v>
      </c>
      <c r="B722" s="84" t="s">
        <v>4267</v>
      </c>
      <c r="C722" s="136" t="s">
        <v>2830</v>
      </c>
      <c r="D722" s="47"/>
      <c r="E722" s="47"/>
      <c r="F722" s="47"/>
      <c r="G722" s="47"/>
      <c r="H722" s="47"/>
      <c r="I722" s="47"/>
      <c r="J722" s="47"/>
      <c r="K722" s="47"/>
    </row>
    <row r="723" spans="1:11" ht="15" customHeight="1">
      <c r="A723" s="84" t="s">
        <v>1976</v>
      </c>
      <c r="B723" s="84" t="s">
        <v>4245</v>
      </c>
      <c r="C723" s="136" t="s">
        <v>5062</v>
      </c>
      <c r="D723" s="47"/>
      <c r="E723" s="47"/>
      <c r="F723" s="47"/>
      <c r="G723" s="47"/>
      <c r="H723" s="47"/>
      <c r="I723" s="47"/>
      <c r="J723" s="47"/>
      <c r="K723" s="47"/>
    </row>
    <row r="724" spans="1:11" ht="15" customHeight="1">
      <c r="A724" s="84" t="s">
        <v>1977</v>
      </c>
      <c r="B724" s="84" t="s">
        <v>4245</v>
      </c>
      <c r="C724" s="136" t="s">
        <v>5063</v>
      </c>
      <c r="D724" s="47"/>
      <c r="E724" s="47"/>
      <c r="F724" s="47"/>
      <c r="G724" s="47"/>
      <c r="H724" s="47"/>
      <c r="I724" s="47"/>
      <c r="J724" s="47"/>
      <c r="K724" s="47"/>
    </row>
    <row r="725" spans="1:11" ht="15" customHeight="1">
      <c r="A725" s="84" t="s">
        <v>1978</v>
      </c>
      <c r="B725" s="84" t="s">
        <v>4245</v>
      </c>
      <c r="C725" s="136" t="s">
        <v>5064</v>
      </c>
      <c r="D725" s="47"/>
      <c r="E725" s="47"/>
      <c r="F725" s="47"/>
      <c r="G725" s="47"/>
      <c r="H725" s="47"/>
      <c r="I725" s="47"/>
      <c r="J725" s="47"/>
      <c r="K725" s="47"/>
    </row>
    <row r="726" spans="1:11" ht="15" customHeight="1">
      <c r="A726" s="84" t="s">
        <v>1979</v>
      </c>
      <c r="B726" s="84" t="s">
        <v>4245</v>
      </c>
      <c r="C726" s="136" t="s">
        <v>5065</v>
      </c>
      <c r="D726" s="47"/>
      <c r="E726" s="47"/>
      <c r="F726" s="47"/>
      <c r="G726" s="47"/>
      <c r="H726" s="47"/>
      <c r="I726" s="47"/>
      <c r="J726" s="47"/>
      <c r="K726" s="47"/>
    </row>
    <row r="727" spans="1:11" ht="15" customHeight="1">
      <c r="A727" s="84" t="s">
        <v>1980</v>
      </c>
      <c r="B727" s="84" t="s">
        <v>4245</v>
      </c>
      <c r="C727" s="136" t="s">
        <v>6074</v>
      </c>
      <c r="D727" s="47"/>
      <c r="E727" s="47"/>
      <c r="F727" s="47"/>
      <c r="G727" s="47"/>
      <c r="H727" s="47"/>
      <c r="I727" s="47"/>
      <c r="J727" s="47"/>
      <c r="K727" s="47"/>
    </row>
    <row r="728" spans="1:11" ht="15" customHeight="1">
      <c r="A728" s="84" t="s">
        <v>1981</v>
      </c>
      <c r="B728" s="84" t="s">
        <v>4267</v>
      </c>
      <c r="C728" s="136" t="s">
        <v>6075</v>
      </c>
      <c r="D728" s="47"/>
      <c r="E728" s="47"/>
      <c r="F728" s="47"/>
      <c r="G728" s="47"/>
      <c r="H728" s="47"/>
      <c r="I728" s="47"/>
      <c r="J728" s="47"/>
      <c r="K728" s="47"/>
    </row>
    <row r="729" spans="1:11" ht="15" customHeight="1">
      <c r="A729" s="84" t="s">
        <v>1982</v>
      </c>
      <c r="B729" s="84" t="s">
        <v>4245</v>
      </c>
      <c r="C729" s="136" t="s">
        <v>5066</v>
      </c>
      <c r="D729" s="47"/>
      <c r="E729" s="47"/>
      <c r="F729" s="47"/>
      <c r="G729" s="47"/>
      <c r="H729" s="47"/>
      <c r="I729" s="47"/>
      <c r="J729" s="47"/>
      <c r="K729" s="47"/>
    </row>
    <row r="730" spans="1:11" ht="15" customHeight="1">
      <c r="A730" s="84" t="s">
        <v>1983</v>
      </c>
      <c r="B730" s="84" t="s">
        <v>4245</v>
      </c>
      <c r="C730" s="136" t="s">
        <v>5067</v>
      </c>
      <c r="D730" s="47"/>
      <c r="E730" s="47"/>
      <c r="F730" s="47"/>
      <c r="G730" s="47"/>
      <c r="H730" s="47"/>
      <c r="I730" s="47"/>
      <c r="J730" s="47"/>
      <c r="K730" s="47"/>
    </row>
    <row r="731" spans="1:11" ht="15" customHeight="1">
      <c r="A731" s="84" t="s">
        <v>1984</v>
      </c>
      <c r="B731" s="84" t="s">
        <v>4245</v>
      </c>
      <c r="C731" s="136" t="s">
        <v>5068</v>
      </c>
      <c r="D731" s="47"/>
      <c r="E731" s="47"/>
      <c r="F731" s="47"/>
      <c r="G731" s="47"/>
      <c r="H731" s="47"/>
      <c r="I731" s="47"/>
      <c r="J731" s="47"/>
      <c r="K731" s="47"/>
    </row>
    <row r="732" spans="1:11" ht="15" customHeight="1">
      <c r="A732" s="84" t="s">
        <v>1985</v>
      </c>
      <c r="B732" s="84" t="s">
        <v>4245</v>
      </c>
      <c r="C732" s="136" t="s">
        <v>5069</v>
      </c>
      <c r="D732" s="47"/>
      <c r="E732" s="47"/>
      <c r="F732" s="47"/>
      <c r="G732" s="47"/>
      <c r="H732" s="47"/>
      <c r="I732" s="47"/>
      <c r="J732" s="47"/>
      <c r="K732" s="47"/>
    </row>
    <row r="733" spans="1:11" ht="15" customHeight="1">
      <c r="A733" s="84" t="s">
        <v>1986</v>
      </c>
      <c r="B733" s="84" t="s">
        <v>4245</v>
      </c>
      <c r="C733" s="136" t="s">
        <v>5070</v>
      </c>
      <c r="D733" s="47"/>
      <c r="E733" s="47"/>
      <c r="F733" s="47"/>
      <c r="G733" s="47"/>
      <c r="H733" s="47"/>
      <c r="I733" s="47"/>
      <c r="J733" s="47"/>
      <c r="K733" s="47"/>
    </row>
    <row r="734" spans="1:11" ht="15" customHeight="1">
      <c r="A734" s="84" t="s">
        <v>1987</v>
      </c>
      <c r="B734" s="84" t="s">
        <v>4245</v>
      </c>
      <c r="C734" s="136" t="s">
        <v>5071</v>
      </c>
      <c r="D734" s="47"/>
      <c r="E734" s="47"/>
      <c r="F734" s="47"/>
      <c r="G734" s="47"/>
      <c r="H734" s="47"/>
      <c r="I734" s="47"/>
      <c r="J734" s="47"/>
      <c r="K734" s="47"/>
    </row>
    <row r="735" spans="1:11" ht="15" customHeight="1">
      <c r="A735" s="84" t="s">
        <v>1988</v>
      </c>
      <c r="B735" s="84" t="s">
        <v>4245</v>
      </c>
      <c r="C735" s="136" t="s">
        <v>5072</v>
      </c>
      <c r="D735" s="47"/>
      <c r="E735" s="47"/>
      <c r="F735" s="47"/>
      <c r="G735" s="47"/>
      <c r="H735" s="47"/>
      <c r="I735" s="47"/>
      <c r="J735" s="47"/>
      <c r="K735" s="47"/>
    </row>
    <row r="736" spans="1:11" ht="15" customHeight="1">
      <c r="A736" s="84" t="s">
        <v>1989</v>
      </c>
      <c r="B736" s="84" t="s">
        <v>4245</v>
      </c>
      <c r="C736" s="136" t="s">
        <v>5073</v>
      </c>
      <c r="D736" s="47"/>
      <c r="E736" s="47"/>
      <c r="F736" s="47"/>
      <c r="G736" s="47"/>
      <c r="H736" s="47"/>
      <c r="I736" s="47"/>
      <c r="J736" s="47"/>
      <c r="K736" s="47"/>
    </row>
    <row r="737" spans="1:11" ht="15" customHeight="1">
      <c r="A737" s="84" t="s">
        <v>1990</v>
      </c>
      <c r="B737" s="84" t="s">
        <v>4245</v>
      </c>
      <c r="C737" s="136" t="s">
        <v>5074</v>
      </c>
      <c r="D737" s="47"/>
      <c r="E737" s="47"/>
      <c r="F737" s="47"/>
      <c r="G737" s="47"/>
      <c r="H737" s="47"/>
      <c r="I737" s="47"/>
      <c r="J737" s="47"/>
      <c r="K737" s="47"/>
    </row>
    <row r="738" spans="1:11" ht="15" customHeight="1">
      <c r="A738" s="84" t="s">
        <v>1991</v>
      </c>
      <c r="B738" s="84" t="s">
        <v>4245</v>
      </c>
      <c r="C738" s="136" t="s">
        <v>5075</v>
      </c>
      <c r="D738" s="47"/>
      <c r="E738" s="47"/>
      <c r="F738" s="47"/>
      <c r="G738" s="47"/>
      <c r="H738" s="47"/>
      <c r="I738" s="47"/>
      <c r="J738" s="47"/>
      <c r="K738" s="47"/>
    </row>
    <row r="739" spans="1:11" ht="15" customHeight="1">
      <c r="A739" s="84" t="s">
        <v>1992</v>
      </c>
      <c r="B739" s="84" t="s">
        <v>4245</v>
      </c>
      <c r="C739" s="136" t="s">
        <v>6077</v>
      </c>
      <c r="D739" s="47"/>
      <c r="E739" s="47"/>
      <c r="F739" s="47"/>
      <c r="G739" s="47"/>
      <c r="H739" s="47"/>
      <c r="I739" s="47"/>
      <c r="J739" s="47"/>
      <c r="K739" s="47"/>
    </row>
    <row r="740" spans="1:11" ht="15" customHeight="1">
      <c r="A740" s="84" t="s">
        <v>6362</v>
      </c>
      <c r="B740" s="84" t="s">
        <v>4267</v>
      </c>
      <c r="C740" s="136" t="s">
        <v>6076</v>
      </c>
      <c r="D740" s="47"/>
      <c r="E740" s="47"/>
      <c r="F740" s="47"/>
      <c r="G740" s="47"/>
      <c r="H740" s="47"/>
      <c r="I740" s="47"/>
      <c r="J740" s="47"/>
      <c r="K740" s="47"/>
    </row>
    <row r="741" spans="1:11" ht="15" customHeight="1">
      <c r="A741" s="84" t="s">
        <v>1993</v>
      </c>
      <c r="B741" s="84" t="s">
        <v>4245</v>
      </c>
      <c r="C741" s="136" t="s">
        <v>6079</v>
      </c>
      <c r="D741" s="47"/>
      <c r="E741" s="47"/>
      <c r="F741" s="47"/>
      <c r="G741" s="47"/>
      <c r="H741" s="47"/>
      <c r="I741" s="47"/>
      <c r="J741" s="47"/>
      <c r="K741" s="47"/>
    </row>
    <row r="742" spans="1:11" ht="15" customHeight="1">
      <c r="A742" s="84" t="s">
        <v>1994</v>
      </c>
      <c r="B742" s="84" t="s">
        <v>4245</v>
      </c>
      <c r="C742" s="136" t="s">
        <v>5076</v>
      </c>
      <c r="D742" s="47"/>
      <c r="E742" s="47"/>
      <c r="F742" s="47"/>
      <c r="G742" s="47"/>
      <c r="H742" s="47"/>
      <c r="I742" s="47"/>
      <c r="J742" s="47"/>
      <c r="K742" s="47"/>
    </row>
    <row r="743" spans="1:11" ht="15" customHeight="1">
      <c r="A743" s="84" t="s">
        <v>1995</v>
      </c>
      <c r="B743" s="84" t="s">
        <v>4245</v>
      </c>
      <c r="C743" s="136" t="s">
        <v>5077</v>
      </c>
      <c r="D743" s="47"/>
      <c r="E743" s="47"/>
      <c r="F743" s="47"/>
      <c r="G743" s="47"/>
      <c r="H743" s="47"/>
      <c r="I743" s="47"/>
      <c r="J743" s="47"/>
      <c r="K743" s="47"/>
    </row>
    <row r="744" spans="1:11" ht="15" customHeight="1">
      <c r="A744" s="84" t="s">
        <v>2052</v>
      </c>
      <c r="B744" s="84" t="s">
        <v>4245</v>
      </c>
      <c r="C744" s="136" t="s">
        <v>5078</v>
      </c>
      <c r="D744" s="47"/>
      <c r="E744" s="47"/>
      <c r="F744" s="47"/>
      <c r="G744" s="47"/>
      <c r="H744" s="47"/>
      <c r="I744" s="47"/>
      <c r="J744" s="47"/>
      <c r="K744" s="47"/>
    </row>
    <row r="745" spans="1:11" ht="15" customHeight="1">
      <c r="A745" s="84" t="s">
        <v>2053</v>
      </c>
      <c r="B745" s="84" t="s">
        <v>4245</v>
      </c>
      <c r="C745" s="136" t="s">
        <v>6078</v>
      </c>
      <c r="D745" s="47"/>
      <c r="E745" s="47"/>
      <c r="F745" s="47"/>
      <c r="G745" s="47"/>
      <c r="H745" s="47"/>
      <c r="I745" s="47"/>
      <c r="J745" s="47"/>
      <c r="K745" s="47"/>
    </row>
    <row r="746" spans="1:11" ht="15" customHeight="1">
      <c r="A746" s="84" t="s">
        <v>2054</v>
      </c>
      <c r="B746" s="84" t="s">
        <v>4267</v>
      </c>
      <c r="C746" s="136" t="s">
        <v>2478</v>
      </c>
      <c r="D746" s="47"/>
      <c r="E746" s="47"/>
      <c r="F746" s="47"/>
      <c r="G746" s="47"/>
      <c r="H746" s="47"/>
      <c r="I746" s="47"/>
      <c r="J746" s="47"/>
      <c r="K746" s="47"/>
    </row>
    <row r="747" spans="1:11" ht="15" customHeight="1">
      <c r="A747" s="84" t="s">
        <v>2055</v>
      </c>
      <c r="B747" s="84" t="s">
        <v>4245</v>
      </c>
      <c r="C747" s="136" t="s">
        <v>5079</v>
      </c>
      <c r="D747" s="47"/>
      <c r="E747" s="47"/>
      <c r="F747" s="47"/>
      <c r="G747" s="47"/>
      <c r="H747" s="47"/>
      <c r="I747" s="47"/>
      <c r="J747" s="47"/>
      <c r="K747" s="47"/>
    </row>
    <row r="748" spans="1:11" ht="15" customHeight="1">
      <c r="A748" s="84" t="s">
        <v>2056</v>
      </c>
      <c r="B748" s="84" t="s">
        <v>4245</v>
      </c>
      <c r="C748" s="136" t="s">
        <v>5080</v>
      </c>
      <c r="D748" s="47"/>
      <c r="E748" s="47"/>
      <c r="F748" s="47"/>
      <c r="G748" s="47"/>
      <c r="H748" s="47"/>
      <c r="I748" s="47"/>
      <c r="J748" s="47"/>
      <c r="K748" s="47"/>
    </row>
    <row r="749" spans="1:11" ht="15" customHeight="1">
      <c r="A749" s="84" t="s">
        <v>2057</v>
      </c>
      <c r="B749" s="84" t="s">
        <v>4267</v>
      </c>
      <c r="C749" s="136" t="s">
        <v>2678</v>
      </c>
      <c r="D749" s="47"/>
      <c r="E749" s="47"/>
      <c r="F749" s="47"/>
      <c r="G749" s="47"/>
      <c r="H749" s="47"/>
      <c r="I749" s="47"/>
      <c r="J749" s="47"/>
      <c r="K749" s="47"/>
    </row>
    <row r="750" spans="1:11" ht="15" customHeight="1">
      <c r="A750" s="84" t="s">
        <v>2058</v>
      </c>
      <c r="B750" s="84" t="s">
        <v>4245</v>
      </c>
      <c r="C750" s="136" t="s">
        <v>5081</v>
      </c>
      <c r="D750" s="47"/>
      <c r="E750" s="47"/>
      <c r="F750" s="47"/>
      <c r="G750" s="47"/>
      <c r="H750" s="47"/>
      <c r="I750" s="47"/>
      <c r="J750" s="47"/>
      <c r="K750" s="47"/>
    </row>
    <row r="751" spans="1:11" ht="15" customHeight="1">
      <c r="A751" s="84" t="s">
        <v>2059</v>
      </c>
      <c r="B751" s="84" t="s">
        <v>4245</v>
      </c>
      <c r="C751" s="136" t="s">
        <v>5082</v>
      </c>
      <c r="D751" s="47"/>
      <c r="E751" s="47"/>
      <c r="F751" s="47"/>
      <c r="G751" s="47"/>
      <c r="H751" s="47"/>
      <c r="I751" s="47"/>
      <c r="J751" s="47"/>
      <c r="K751" s="47"/>
    </row>
    <row r="752" spans="1:11" ht="15" customHeight="1">
      <c r="A752" s="84" t="s">
        <v>2060</v>
      </c>
      <c r="B752" s="84" t="s">
        <v>4267</v>
      </c>
      <c r="C752" s="136" t="s">
        <v>6080</v>
      </c>
      <c r="D752" s="47"/>
      <c r="E752" s="47"/>
      <c r="F752" s="47"/>
      <c r="G752" s="47"/>
      <c r="H752" s="47"/>
      <c r="I752" s="47"/>
      <c r="J752" s="47"/>
      <c r="K752" s="47"/>
    </row>
    <row r="753" spans="1:11" ht="15" customHeight="1">
      <c r="A753" s="84" t="s">
        <v>6081</v>
      </c>
      <c r="B753" s="84" t="s">
        <v>4245</v>
      </c>
      <c r="C753" s="136" t="s">
        <v>5083</v>
      </c>
      <c r="D753" s="47"/>
      <c r="E753" s="47"/>
      <c r="F753" s="47"/>
      <c r="G753" s="47"/>
      <c r="H753" s="47"/>
      <c r="I753" s="47"/>
      <c r="J753" s="47"/>
      <c r="K753" s="47"/>
    </row>
    <row r="754" spans="1:11" ht="15" customHeight="1">
      <c r="A754" s="84" t="s">
        <v>2061</v>
      </c>
      <c r="B754" s="84" t="s">
        <v>4245</v>
      </c>
      <c r="C754" s="136" t="s">
        <v>5084</v>
      </c>
      <c r="D754" s="47"/>
      <c r="E754" s="47"/>
      <c r="F754" s="47"/>
      <c r="G754" s="47"/>
      <c r="H754" s="47"/>
      <c r="I754" s="47"/>
      <c r="J754" s="47"/>
      <c r="K754" s="47"/>
    </row>
    <row r="755" spans="1:11" ht="15" customHeight="1">
      <c r="A755" s="84" t="s">
        <v>2062</v>
      </c>
      <c r="B755" s="84" t="s">
        <v>4245</v>
      </c>
      <c r="C755" s="136" t="s">
        <v>6111</v>
      </c>
      <c r="D755" s="47"/>
      <c r="E755" s="47"/>
      <c r="F755" s="47"/>
      <c r="G755" s="47"/>
      <c r="H755" s="47"/>
      <c r="I755" s="47"/>
      <c r="J755" s="47"/>
      <c r="K755" s="47"/>
    </row>
    <row r="756" spans="1:11" ht="15" customHeight="1">
      <c r="A756" s="84" t="s">
        <v>2063</v>
      </c>
      <c r="B756" s="84" t="s">
        <v>4245</v>
      </c>
      <c r="C756" s="136" t="s">
        <v>5085</v>
      </c>
      <c r="D756" s="47"/>
      <c r="E756" s="47"/>
      <c r="F756" s="47"/>
      <c r="G756" s="47"/>
      <c r="H756" s="47"/>
      <c r="I756" s="47"/>
      <c r="J756" s="47"/>
      <c r="K756" s="47"/>
    </row>
    <row r="757" spans="1:11" ht="15" customHeight="1">
      <c r="A757" s="84" t="s">
        <v>2064</v>
      </c>
      <c r="B757" s="84" t="s">
        <v>4245</v>
      </c>
      <c r="C757" s="136" t="s">
        <v>5086</v>
      </c>
      <c r="D757" s="47"/>
      <c r="E757" s="47"/>
      <c r="F757" s="47"/>
      <c r="G757" s="47"/>
      <c r="H757" s="47"/>
      <c r="I757" s="47"/>
      <c r="J757" s="47"/>
      <c r="K757" s="47"/>
    </row>
    <row r="758" spans="1:11" ht="15" customHeight="1">
      <c r="A758" s="84" t="s">
        <v>2065</v>
      </c>
      <c r="B758" s="84" t="s">
        <v>4267</v>
      </c>
      <c r="C758" s="136" t="s">
        <v>2679</v>
      </c>
      <c r="D758" s="47"/>
      <c r="E758" s="47"/>
      <c r="F758" s="47"/>
      <c r="G758" s="47"/>
      <c r="H758" s="47"/>
      <c r="I758" s="47"/>
      <c r="J758" s="47"/>
      <c r="K758" s="47"/>
    </row>
    <row r="759" spans="1:11" ht="15" customHeight="1">
      <c r="A759" s="84" t="s">
        <v>2066</v>
      </c>
      <c r="B759" s="84" t="s">
        <v>4267</v>
      </c>
      <c r="C759" s="136" t="s">
        <v>2680</v>
      </c>
      <c r="D759" s="47"/>
      <c r="E759" s="47"/>
      <c r="F759" s="47"/>
      <c r="G759" s="47"/>
      <c r="H759" s="47"/>
      <c r="I759" s="47"/>
      <c r="J759" s="47"/>
      <c r="K759" s="47"/>
    </row>
    <row r="760" spans="1:11" ht="15" customHeight="1">
      <c r="A760" s="84" t="s">
        <v>2067</v>
      </c>
      <c r="B760" s="84" t="s">
        <v>4267</v>
      </c>
      <c r="C760" s="136" t="s">
        <v>2681</v>
      </c>
      <c r="D760" s="47"/>
      <c r="E760" s="47"/>
      <c r="F760" s="47"/>
      <c r="G760" s="47"/>
      <c r="H760" s="47"/>
      <c r="I760" s="47"/>
      <c r="J760" s="47"/>
      <c r="K760" s="47"/>
    </row>
    <row r="761" spans="1:11" ht="15" customHeight="1">
      <c r="A761" s="84" t="s">
        <v>2068</v>
      </c>
      <c r="B761" s="84" t="s">
        <v>4267</v>
      </c>
      <c r="C761" s="136" t="s">
        <v>2476</v>
      </c>
      <c r="D761" s="47"/>
      <c r="E761" s="47"/>
      <c r="F761" s="47"/>
      <c r="G761" s="47"/>
      <c r="H761" s="47"/>
      <c r="I761" s="47"/>
      <c r="J761" s="47"/>
      <c r="K761" s="47"/>
    </row>
    <row r="762" spans="1:11" ht="15" customHeight="1">
      <c r="A762" s="84" t="s">
        <v>2069</v>
      </c>
      <c r="B762" s="84" t="s">
        <v>4267</v>
      </c>
      <c r="C762" s="136" t="s">
        <v>6083</v>
      </c>
      <c r="D762" s="47"/>
      <c r="E762" s="47"/>
      <c r="F762" s="47"/>
      <c r="G762" s="47"/>
      <c r="H762" s="47"/>
      <c r="I762" s="47"/>
      <c r="J762" s="47"/>
      <c r="K762" s="47"/>
    </row>
    <row r="763" spans="1:11" ht="15" customHeight="1">
      <c r="A763" s="84" t="s">
        <v>2070</v>
      </c>
      <c r="B763" s="84" t="s">
        <v>4267</v>
      </c>
      <c r="C763" s="136" t="s">
        <v>2682</v>
      </c>
      <c r="D763" s="47"/>
      <c r="E763" s="47"/>
      <c r="F763" s="47"/>
      <c r="G763" s="47"/>
      <c r="H763" s="47"/>
      <c r="I763" s="47"/>
      <c r="J763" s="47"/>
      <c r="K763" s="47"/>
    </row>
    <row r="764" spans="1:11" ht="15" customHeight="1">
      <c r="A764" s="84" t="s">
        <v>2071</v>
      </c>
      <c r="B764" s="84" t="s">
        <v>4669</v>
      </c>
      <c r="C764" s="136" t="s">
        <v>2831</v>
      </c>
      <c r="D764" s="47"/>
      <c r="E764" s="47"/>
      <c r="F764" s="47"/>
      <c r="G764" s="47"/>
      <c r="H764" s="47"/>
      <c r="I764" s="47"/>
      <c r="J764" s="54" t="s">
        <v>4671</v>
      </c>
      <c r="K764" s="47"/>
    </row>
    <row r="765" spans="1:11" ht="15" customHeight="1">
      <c r="A765" s="84" t="s">
        <v>2072</v>
      </c>
      <c r="B765" s="84" t="s">
        <v>4245</v>
      </c>
      <c r="C765" s="136" t="s">
        <v>5087</v>
      </c>
      <c r="D765" s="47"/>
      <c r="E765" s="47"/>
      <c r="F765" s="47"/>
      <c r="G765" s="47"/>
      <c r="H765" s="47"/>
      <c r="I765" s="47"/>
      <c r="J765" s="47"/>
      <c r="K765" s="47"/>
    </row>
    <row r="766" spans="1:11" ht="15" customHeight="1">
      <c r="A766" s="84" t="s">
        <v>2073</v>
      </c>
      <c r="B766" s="84" t="s">
        <v>4267</v>
      </c>
      <c r="C766" s="136" t="s">
        <v>2683</v>
      </c>
      <c r="D766" s="47"/>
      <c r="E766" s="47"/>
      <c r="F766" s="47"/>
      <c r="G766" s="47"/>
      <c r="H766" s="47"/>
      <c r="I766" s="47"/>
      <c r="J766" s="47"/>
      <c r="K766" s="47"/>
    </row>
    <row r="767" spans="1:11" ht="15" customHeight="1">
      <c r="A767" s="84" t="s">
        <v>2074</v>
      </c>
      <c r="B767" s="84" t="s">
        <v>4267</v>
      </c>
      <c r="C767" s="136" t="s">
        <v>2684</v>
      </c>
      <c r="D767" s="47"/>
      <c r="E767" s="47"/>
      <c r="F767" s="47"/>
      <c r="G767" s="47"/>
      <c r="H767" s="47"/>
      <c r="I767" s="47"/>
      <c r="J767" s="47"/>
      <c r="K767" s="47"/>
    </row>
    <row r="768" spans="1:11" ht="15" customHeight="1">
      <c r="A768" s="84" t="s">
        <v>2075</v>
      </c>
      <c r="B768" s="84" t="s">
        <v>4245</v>
      </c>
      <c r="C768" s="136" t="s">
        <v>5088</v>
      </c>
      <c r="D768" s="47"/>
      <c r="E768" s="47"/>
      <c r="F768" s="47"/>
      <c r="G768" s="47"/>
      <c r="H768" s="47"/>
      <c r="I768" s="47"/>
      <c r="J768" s="47"/>
      <c r="K768" s="47"/>
    </row>
    <row r="769" spans="1:11" ht="15" customHeight="1">
      <c r="A769" s="84" t="s">
        <v>2076</v>
      </c>
      <c r="B769" s="84" t="s">
        <v>4267</v>
      </c>
      <c r="C769" s="136" t="s">
        <v>2685</v>
      </c>
      <c r="D769" s="47"/>
      <c r="E769" s="47"/>
      <c r="F769" s="47"/>
      <c r="G769" s="47"/>
      <c r="H769" s="47"/>
      <c r="I769" s="47"/>
      <c r="J769" s="47"/>
      <c r="K769" s="47"/>
    </row>
    <row r="770" spans="1:11" ht="15" customHeight="1">
      <c r="A770" s="84" t="s">
        <v>2077</v>
      </c>
      <c r="B770" s="84" t="s">
        <v>4245</v>
      </c>
      <c r="C770" s="136" t="s">
        <v>5089</v>
      </c>
      <c r="D770" s="47"/>
      <c r="E770" s="47"/>
      <c r="F770" s="47"/>
      <c r="G770" s="47"/>
      <c r="H770" s="47"/>
      <c r="I770" s="47"/>
      <c r="J770" s="47"/>
      <c r="K770" s="47"/>
    </row>
    <row r="771" spans="1:11" ht="15" customHeight="1">
      <c r="A771" s="84" t="s">
        <v>2078</v>
      </c>
      <c r="B771" s="84" t="s">
        <v>4245</v>
      </c>
      <c r="C771" s="136" t="s">
        <v>5090</v>
      </c>
      <c r="D771" s="47"/>
      <c r="E771" s="47"/>
      <c r="F771" s="47"/>
      <c r="G771" s="47"/>
      <c r="H771" s="47"/>
      <c r="I771" s="47"/>
      <c r="J771" s="47"/>
      <c r="K771" s="47"/>
    </row>
    <row r="772" spans="1:11" ht="15" customHeight="1">
      <c r="A772" s="84" t="s">
        <v>2079</v>
      </c>
      <c r="B772" s="84" t="s">
        <v>4245</v>
      </c>
      <c r="C772" s="136" t="s">
        <v>5091</v>
      </c>
      <c r="D772" s="47"/>
      <c r="E772" s="47"/>
      <c r="F772" s="47"/>
      <c r="G772" s="47"/>
      <c r="H772" s="47"/>
      <c r="I772" s="47"/>
      <c r="J772" s="47"/>
      <c r="K772" s="47"/>
    </row>
    <row r="773" spans="1:11" ht="15" customHeight="1">
      <c r="A773" s="84" t="s">
        <v>2080</v>
      </c>
      <c r="B773" s="84" t="s">
        <v>4245</v>
      </c>
      <c r="C773" s="136" t="s">
        <v>5092</v>
      </c>
      <c r="D773" s="47"/>
      <c r="E773" s="47"/>
      <c r="F773" s="47"/>
      <c r="G773" s="47"/>
      <c r="H773" s="47"/>
      <c r="I773" s="47"/>
      <c r="J773" s="47"/>
      <c r="K773" s="47"/>
    </row>
    <row r="774" spans="1:11" ht="15" customHeight="1">
      <c r="A774" s="84" t="s">
        <v>2081</v>
      </c>
      <c r="B774" s="84" t="s">
        <v>4245</v>
      </c>
      <c r="C774" s="136" t="s">
        <v>5093</v>
      </c>
      <c r="D774" s="47"/>
      <c r="E774" s="47"/>
      <c r="F774" s="47"/>
      <c r="G774" s="47"/>
      <c r="H774" s="47"/>
      <c r="I774" s="47"/>
      <c r="J774" s="47"/>
      <c r="K774" s="47"/>
    </row>
    <row r="775" spans="1:11" ht="15" customHeight="1">
      <c r="A775" s="84" t="s">
        <v>2082</v>
      </c>
      <c r="B775" s="84" t="s">
        <v>4267</v>
      </c>
      <c r="C775" s="136" t="s">
        <v>2686</v>
      </c>
      <c r="D775" s="47"/>
      <c r="E775" s="47"/>
      <c r="F775" s="47"/>
      <c r="G775" s="47"/>
      <c r="H775" s="47"/>
      <c r="I775" s="47"/>
      <c r="J775" s="47"/>
      <c r="K775" s="47"/>
    </row>
    <row r="776" spans="1:11" ht="15" customHeight="1">
      <c r="A776" s="84" t="s">
        <v>2083</v>
      </c>
      <c r="B776" s="84" t="s">
        <v>4267</v>
      </c>
      <c r="C776" s="136" t="s">
        <v>6084</v>
      </c>
      <c r="D776" s="47"/>
      <c r="E776" s="47"/>
      <c r="F776" s="47"/>
      <c r="G776" s="47"/>
      <c r="H776" s="47"/>
      <c r="I776" s="47"/>
      <c r="J776" s="47"/>
      <c r="K776" s="47"/>
    </row>
    <row r="777" spans="1:11" ht="15" customHeight="1">
      <c r="A777" s="84" t="s">
        <v>2084</v>
      </c>
      <c r="B777" s="84" t="s">
        <v>4267</v>
      </c>
      <c r="C777" s="136" t="s">
        <v>2687</v>
      </c>
      <c r="D777" s="47"/>
      <c r="E777" s="47"/>
      <c r="F777" s="47"/>
      <c r="G777" s="47"/>
      <c r="H777" s="47"/>
      <c r="I777" s="47"/>
      <c r="J777" s="47"/>
      <c r="K777" s="47"/>
    </row>
    <row r="778" spans="1:11" ht="15" customHeight="1">
      <c r="A778" s="84" t="s">
        <v>2085</v>
      </c>
      <c r="B778" s="84" t="s">
        <v>4245</v>
      </c>
      <c r="C778" s="136" t="s">
        <v>5094</v>
      </c>
      <c r="D778" s="47"/>
      <c r="E778" s="47"/>
      <c r="F778" s="47"/>
      <c r="G778" s="47"/>
      <c r="H778" s="47"/>
      <c r="I778" s="47"/>
      <c r="J778" s="47"/>
      <c r="K778" s="47"/>
    </row>
    <row r="779" spans="1:11" ht="15" customHeight="1">
      <c r="A779" s="84" t="s">
        <v>2086</v>
      </c>
      <c r="B779" s="84" t="s">
        <v>4245</v>
      </c>
      <c r="C779" s="136" t="s">
        <v>5095</v>
      </c>
      <c r="D779" s="47"/>
      <c r="E779" s="47"/>
      <c r="F779" s="47"/>
      <c r="G779" s="47"/>
      <c r="H779" s="47"/>
      <c r="I779" s="47"/>
      <c r="J779" s="47"/>
      <c r="K779" s="47"/>
    </row>
    <row r="780" spans="1:11" ht="15" customHeight="1">
      <c r="A780" s="84" t="s">
        <v>2087</v>
      </c>
      <c r="B780" s="84" t="s">
        <v>4245</v>
      </c>
      <c r="C780" s="136" t="s">
        <v>5096</v>
      </c>
      <c r="D780" s="47"/>
      <c r="E780" s="47"/>
      <c r="F780" s="47"/>
      <c r="G780" s="47"/>
      <c r="H780" s="47"/>
      <c r="I780" s="47"/>
      <c r="J780" s="47"/>
      <c r="K780" s="47"/>
    </row>
    <row r="781" spans="1:11" ht="15" customHeight="1">
      <c r="A781" s="84" t="s">
        <v>2088</v>
      </c>
      <c r="B781" s="84" t="s">
        <v>4245</v>
      </c>
      <c r="C781" s="136" t="s">
        <v>5097</v>
      </c>
      <c r="D781" s="47"/>
      <c r="E781" s="47"/>
      <c r="F781" s="47"/>
      <c r="G781" s="47"/>
      <c r="H781" s="47"/>
      <c r="I781" s="47"/>
      <c r="J781" s="47"/>
      <c r="K781" s="47"/>
    </row>
    <row r="782" spans="1:11" ht="15" customHeight="1">
      <c r="A782" s="84" t="s">
        <v>2089</v>
      </c>
      <c r="B782" s="84" t="s">
        <v>4245</v>
      </c>
      <c r="C782" s="136" t="s">
        <v>5098</v>
      </c>
      <c r="D782" s="47"/>
      <c r="E782" s="47"/>
      <c r="F782" s="47"/>
      <c r="G782" s="47"/>
      <c r="H782" s="47"/>
      <c r="I782" s="47"/>
      <c r="J782" s="47"/>
      <c r="K782" s="47"/>
    </row>
    <row r="783" spans="1:11" ht="15" customHeight="1">
      <c r="A783" s="84" t="s">
        <v>2090</v>
      </c>
      <c r="B783" s="84" t="s">
        <v>4245</v>
      </c>
      <c r="C783" s="136" t="s">
        <v>5099</v>
      </c>
      <c r="D783" s="47"/>
      <c r="E783" s="47"/>
      <c r="F783" s="47"/>
      <c r="G783" s="47"/>
      <c r="H783" s="47"/>
      <c r="I783" s="47"/>
      <c r="J783" s="47"/>
      <c r="K783" s="47"/>
    </row>
    <row r="784" spans="1:11" ht="15" customHeight="1">
      <c r="A784" s="84" t="s">
        <v>2091</v>
      </c>
      <c r="B784" s="84" t="s">
        <v>4267</v>
      </c>
      <c r="C784" s="136" t="s">
        <v>2688</v>
      </c>
      <c r="D784" s="47"/>
      <c r="E784" s="47"/>
      <c r="F784" s="47"/>
      <c r="G784" s="47"/>
      <c r="H784" s="47"/>
      <c r="I784" s="47"/>
      <c r="J784" s="47"/>
      <c r="K784" s="47"/>
    </row>
    <row r="785" spans="1:11" ht="15" customHeight="1">
      <c r="A785" s="84" t="s">
        <v>2092</v>
      </c>
      <c r="B785" s="84" t="s">
        <v>4267</v>
      </c>
      <c r="C785" s="136" t="s">
        <v>2689</v>
      </c>
      <c r="D785" s="47"/>
      <c r="E785" s="47"/>
      <c r="F785" s="47"/>
      <c r="G785" s="47"/>
      <c r="H785" s="47"/>
      <c r="I785" s="47"/>
      <c r="J785" s="47"/>
      <c r="K785" s="47"/>
    </row>
    <row r="786" spans="1:11" ht="15" customHeight="1">
      <c r="A786" s="84" t="s">
        <v>2093</v>
      </c>
      <c r="B786" s="84" t="s">
        <v>4267</v>
      </c>
      <c r="C786" s="136" t="s">
        <v>6085</v>
      </c>
      <c r="D786" s="47"/>
      <c r="E786" s="47"/>
      <c r="F786" s="47"/>
      <c r="G786" s="47"/>
      <c r="H786" s="47"/>
      <c r="I786" s="47"/>
      <c r="J786" s="47"/>
      <c r="K786" s="47"/>
    </row>
    <row r="787" spans="1:11" ht="15" customHeight="1">
      <c r="A787" s="84" t="s">
        <v>2094</v>
      </c>
      <c r="B787" s="84" t="s">
        <v>4267</v>
      </c>
      <c r="C787" s="136" t="s">
        <v>2690</v>
      </c>
      <c r="D787" s="47"/>
      <c r="E787" s="47"/>
      <c r="F787" s="47"/>
      <c r="G787" s="47"/>
      <c r="H787" s="47"/>
      <c r="I787" s="47"/>
      <c r="J787" s="47"/>
      <c r="K787" s="47"/>
    </row>
    <row r="788" spans="1:11" ht="15" customHeight="1">
      <c r="A788" s="84" t="s">
        <v>2102</v>
      </c>
      <c r="B788" s="84" t="s">
        <v>4267</v>
      </c>
      <c r="C788" s="136" t="s">
        <v>2691</v>
      </c>
      <c r="D788" s="47"/>
      <c r="E788" s="47"/>
      <c r="F788" s="47"/>
      <c r="G788" s="47"/>
      <c r="H788" s="47"/>
      <c r="I788" s="47"/>
      <c r="J788" s="47"/>
      <c r="K788" s="47"/>
    </row>
    <row r="789" spans="1:11" ht="15" customHeight="1">
      <c r="A789" s="84" t="s">
        <v>2103</v>
      </c>
      <c r="B789" s="84" t="s">
        <v>4267</v>
      </c>
      <c r="C789" s="136" t="s">
        <v>2692</v>
      </c>
      <c r="D789" s="47"/>
      <c r="E789" s="47"/>
      <c r="F789" s="47"/>
      <c r="G789" s="47"/>
      <c r="H789" s="47"/>
      <c r="I789" s="47"/>
      <c r="J789" s="47"/>
      <c r="K789" s="47"/>
    </row>
    <row r="790" spans="1:11" ht="15" customHeight="1">
      <c r="A790" s="84" t="s">
        <v>2104</v>
      </c>
      <c r="B790" s="84" t="s">
        <v>4267</v>
      </c>
      <c r="C790" s="136" t="s">
        <v>2693</v>
      </c>
      <c r="D790" s="47"/>
      <c r="E790" s="47"/>
      <c r="F790" s="47"/>
      <c r="G790" s="47"/>
      <c r="H790" s="47"/>
      <c r="I790" s="47"/>
      <c r="J790" s="47"/>
      <c r="K790" s="47"/>
    </row>
    <row r="791" spans="1:11" ht="15" customHeight="1">
      <c r="A791" s="84" t="s">
        <v>2105</v>
      </c>
      <c r="B791" s="84" t="s">
        <v>4245</v>
      </c>
      <c r="C791" s="136" t="s">
        <v>5100</v>
      </c>
      <c r="D791" s="47"/>
      <c r="E791" s="47"/>
      <c r="F791" s="47"/>
      <c r="G791" s="47"/>
      <c r="H791" s="47"/>
      <c r="I791" s="47"/>
      <c r="J791" s="47"/>
      <c r="K791" s="47"/>
    </row>
    <row r="792" spans="1:11" ht="15" customHeight="1">
      <c r="A792" s="84" t="s">
        <v>2106</v>
      </c>
      <c r="B792" s="84" t="s">
        <v>4245</v>
      </c>
      <c r="C792" s="136" t="s">
        <v>4935</v>
      </c>
      <c r="D792" s="47"/>
      <c r="E792" s="47"/>
      <c r="F792" s="47"/>
      <c r="G792" s="47"/>
      <c r="H792" s="47"/>
      <c r="I792" s="47"/>
      <c r="J792" s="47"/>
      <c r="K792" s="47"/>
    </row>
    <row r="793" spans="1:11" ht="15" customHeight="1">
      <c r="A793" s="84" t="s">
        <v>2107</v>
      </c>
      <c r="B793" s="84" t="s">
        <v>4245</v>
      </c>
      <c r="C793" s="136" t="s">
        <v>5101</v>
      </c>
      <c r="D793" s="47"/>
      <c r="E793" s="47"/>
      <c r="F793" s="47"/>
      <c r="G793" s="47"/>
      <c r="H793" s="47"/>
      <c r="I793" s="47"/>
      <c r="J793" s="47"/>
      <c r="K793" s="47"/>
    </row>
    <row r="794" spans="1:11" ht="15" customHeight="1">
      <c r="A794" s="84" t="s">
        <v>2115</v>
      </c>
      <c r="B794" s="84" t="s">
        <v>4245</v>
      </c>
      <c r="C794" s="136" t="s">
        <v>5102</v>
      </c>
      <c r="D794" s="47"/>
      <c r="E794" s="47"/>
      <c r="F794" s="47"/>
      <c r="G794" s="47"/>
      <c r="H794" s="47"/>
      <c r="I794" s="47"/>
      <c r="J794" s="47"/>
      <c r="K794" s="47"/>
    </row>
    <row r="795" spans="1:11" ht="15" customHeight="1">
      <c r="A795" s="84" t="s">
        <v>2116</v>
      </c>
      <c r="B795" s="84" t="s">
        <v>4245</v>
      </c>
      <c r="C795" s="136" t="s">
        <v>4760</v>
      </c>
      <c r="D795" s="47"/>
      <c r="E795" s="47"/>
      <c r="F795" s="47"/>
      <c r="G795" s="47"/>
      <c r="H795" s="47"/>
      <c r="I795" s="47"/>
      <c r="J795" s="47"/>
      <c r="K795" s="47"/>
    </row>
    <row r="796" spans="1:11" ht="15" customHeight="1">
      <c r="A796" s="84" t="s">
        <v>2117</v>
      </c>
      <c r="B796" s="84" t="s">
        <v>4245</v>
      </c>
      <c r="C796" s="136" t="s">
        <v>5103</v>
      </c>
      <c r="D796" s="47"/>
      <c r="E796" s="47"/>
      <c r="F796" s="47"/>
      <c r="G796" s="47"/>
      <c r="H796" s="47"/>
      <c r="I796" s="47"/>
      <c r="J796" s="47"/>
      <c r="K796" s="47"/>
    </row>
    <row r="797" spans="1:11" ht="15" customHeight="1">
      <c r="A797" s="84" t="s">
        <v>2118</v>
      </c>
      <c r="B797" s="84" t="s">
        <v>4267</v>
      </c>
      <c r="C797" s="136" t="s">
        <v>2694</v>
      </c>
      <c r="D797" s="47"/>
      <c r="E797" s="47"/>
      <c r="F797" s="47"/>
      <c r="G797" s="47"/>
      <c r="H797" s="47"/>
      <c r="I797" s="47"/>
      <c r="J797" s="47"/>
      <c r="K797" s="47"/>
    </row>
    <row r="798" spans="1:11" ht="15" customHeight="1">
      <c r="A798" s="84" t="s">
        <v>2119</v>
      </c>
      <c r="B798" s="84" t="s">
        <v>4245</v>
      </c>
      <c r="C798" s="136" t="s">
        <v>5104</v>
      </c>
      <c r="D798" s="47"/>
      <c r="E798" s="47"/>
      <c r="F798" s="47"/>
      <c r="G798" s="47"/>
      <c r="H798" s="47"/>
      <c r="I798" s="47"/>
      <c r="J798" s="47"/>
      <c r="K798" s="47"/>
    </row>
    <row r="799" spans="1:11" ht="15" customHeight="1">
      <c r="A799" s="84" t="s">
        <v>2120</v>
      </c>
      <c r="B799" s="84" t="s">
        <v>4245</v>
      </c>
      <c r="C799" s="136" t="s">
        <v>5105</v>
      </c>
      <c r="D799" s="47"/>
      <c r="E799" s="47"/>
      <c r="F799" s="47"/>
      <c r="G799" s="47"/>
      <c r="H799" s="47"/>
      <c r="I799" s="47"/>
      <c r="J799" s="47"/>
      <c r="K799" s="47"/>
    </row>
    <row r="800" spans="1:11" ht="15" customHeight="1">
      <c r="A800" s="84" t="s">
        <v>2121</v>
      </c>
      <c r="B800" s="84" t="s">
        <v>4245</v>
      </c>
      <c r="C800" s="136" t="s">
        <v>5106</v>
      </c>
      <c r="D800" s="47"/>
      <c r="E800" s="47"/>
      <c r="F800" s="47"/>
      <c r="G800" s="47"/>
      <c r="H800" s="47"/>
      <c r="I800" s="47"/>
      <c r="J800" s="47"/>
      <c r="K800" s="47"/>
    </row>
    <row r="801" spans="1:11" ht="15" customHeight="1">
      <c r="A801" s="84" t="s">
        <v>2122</v>
      </c>
      <c r="B801" s="84" t="s">
        <v>4245</v>
      </c>
      <c r="C801" s="136" t="s">
        <v>5107</v>
      </c>
      <c r="D801" s="47"/>
      <c r="E801" s="47"/>
      <c r="F801" s="47"/>
      <c r="G801" s="47"/>
      <c r="H801" s="47"/>
      <c r="I801" s="47"/>
      <c r="J801" s="47"/>
      <c r="K801" s="47"/>
    </row>
    <row r="802" spans="1:11" ht="15" customHeight="1">
      <c r="A802" s="84" t="s">
        <v>2123</v>
      </c>
      <c r="B802" s="84" t="s">
        <v>4267</v>
      </c>
      <c r="C802" s="136" t="s">
        <v>2479</v>
      </c>
      <c r="D802" s="47"/>
      <c r="E802" s="47"/>
      <c r="F802" s="47"/>
      <c r="G802" s="47"/>
      <c r="H802" s="47"/>
      <c r="I802" s="47"/>
      <c r="J802" s="47"/>
      <c r="K802" s="47"/>
    </row>
    <row r="803" spans="1:11" ht="15" customHeight="1">
      <c r="A803" s="84" t="s">
        <v>2124</v>
      </c>
      <c r="B803" s="84" t="s">
        <v>4245</v>
      </c>
      <c r="C803" s="136" t="s">
        <v>5108</v>
      </c>
      <c r="D803" s="47"/>
      <c r="E803" s="47"/>
      <c r="F803" s="47"/>
      <c r="G803" s="47"/>
      <c r="H803" s="47"/>
      <c r="I803" s="47"/>
      <c r="J803" s="47"/>
      <c r="K803" s="47"/>
    </row>
    <row r="804" spans="1:11" ht="15" customHeight="1">
      <c r="A804" s="84" t="s">
        <v>2125</v>
      </c>
      <c r="B804" s="84" t="s">
        <v>4245</v>
      </c>
      <c r="C804" s="136" t="s">
        <v>5109</v>
      </c>
      <c r="D804" s="47"/>
      <c r="E804" s="47"/>
      <c r="F804" s="47"/>
      <c r="G804" s="47"/>
      <c r="H804" s="47"/>
      <c r="I804" s="47"/>
      <c r="J804" s="47"/>
      <c r="K804" s="47"/>
    </row>
    <row r="805" spans="1:11" ht="15" customHeight="1">
      <c r="A805" s="84" t="s">
        <v>2126</v>
      </c>
      <c r="B805" s="84" t="s">
        <v>4245</v>
      </c>
      <c r="C805" s="136" t="s">
        <v>5110</v>
      </c>
      <c r="D805" s="47"/>
      <c r="E805" s="47"/>
      <c r="F805" s="47"/>
      <c r="G805" s="47"/>
      <c r="H805" s="47"/>
      <c r="I805" s="47"/>
      <c r="J805" s="47"/>
      <c r="K805" s="47"/>
    </row>
    <row r="806" spans="1:11" ht="15" customHeight="1">
      <c r="A806" s="84" t="s">
        <v>2127</v>
      </c>
      <c r="B806" s="84" t="s">
        <v>4267</v>
      </c>
      <c r="C806" s="136" t="s">
        <v>2695</v>
      </c>
      <c r="D806" s="47"/>
      <c r="E806" s="47"/>
      <c r="F806" s="47"/>
      <c r="G806" s="47"/>
      <c r="H806" s="47"/>
      <c r="I806" s="47"/>
      <c r="J806" s="47"/>
      <c r="K806" s="47"/>
    </row>
    <row r="807" spans="1:11" ht="15" customHeight="1">
      <c r="A807" s="84" t="s">
        <v>2128</v>
      </c>
      <c r="B807" s="84" t="s">
        <v>4267</v>
      </c>
      <c r="C807" s="136" t="s">
        <v>6086</v>
      </c>
      <c r="D807" s="47"/>
      <c r="E807" s="47"/>
      <c r="F807" s="47"/>
      <c r="G807" s="47"/>
      <c r="H807" s="47"/>
      <c r="I807" s="47"/>
      <c r="J807" s="47"/>
      <c r="K807" s="47"/>
    </row>
    <row r="808" spans="1:11" ht="15" customHeight="1">
      <c r="A808" s="84" t="s">
        <v>2129</v>
      </c>
      <c r="B808" s="84" t="s">
        <v>4267</v>
      </c>
      <c r="C808" s="136" t="s">
        <v>2696</v>
      </c>
      <c r="D808" s="47"/>
      <c r="E808" s="47"/>
      <c r="F808" s="47"/>
      <c r="G808" s="47"/>
      <c r="H808" s="47"/>
      <c r="I808" s="47"/>
      <c r="J808" s="47"/>
      <c r="K808" s="47"/>
    </row>
    <row r="809" spans="1:11" ht="15" customHeight="1">
      <c r="A809" s="84" t="s">
        <v>6223</v>
      </c>
      <c r="B809" s="84" t="s">
        <v>4267</v>
      </c>
      <c r="C809" s="136" t="s">
        <v>2697</v>
      </c>
      <c r="D809" s="47"/>
      <c r="E809" s="47"/>
      <c r="F809" s="47"/>
      <c r="G809" s="47"/>
      <c r="H809" s="47"/>
      <c r="I809" s="47"/>
      <c r="J809" s="47"/>
      <c r="K809" s="47"/>
    </row>
    <row r="810" spans="1:11" ht="15" customHeight="1">
      <c r="A810" s="84" t="s">
        <v>5696</v>
      </c>
      <c r="B810" s="84" t="s">
        <v>4267</v>
      </c>
      <c r="C810" s="136" t="s">
        <v>5111</v>
      </c>
      <c r="D810" s="47"/>
      <c r="E810" s="47"/>
      <c r="F810" s="47"/>
      <c r="G810" s="47"/>
      <c r="H810" s="47"/>
      <c r="I810" s="47"/>
      <c r="J810" s="47"/>
      <c r="K810" s="47"/>
    </row>
    <row r="811" spans="1:11" ht="15" customHeight="1">
      <c r="A811" s="84" t="s">
        <v>2130</v>
      </c>
      <c r="B811" s="84" t="s">
        <v>4267</v>
      </c>
      <c r="C811" s="136" t="s">
        <v>2698</v>
      </c>
      <c r="D811" s="47"/>
      <c r="E811" s="47"/>
      <c r="F811" s="47"/>
      <c r="G811" s="47"/>
      <c r="H811" s="47"/>
      <c r="I811" s="47"/>
      <c r="J811" s="47"/>
      <c r="K811" s="47"/>
    </row>
    <row r="812" spans="1:11" ht="15" customHeight="1">
      <c r="A812" s="84" t="s">
        <v>2131</v>
      </c>
      <c r="B812" s="84" t="s">
        <v>4245</v>
      </c>
      <c r="C812" s="136" t="s">
        <v>5112</v>
      </c>
      <c r="D812" s="47"/>
      <c r="E812" s="47"/>
      <c r="F812" s="47"/>
      <c r="G812" s="47"/>
      <c r="H812" s="47"/>
      <c r="I812" s="47"/>
      <c r="J812" s="47"/>
      <c r="K812" s="47"/>
    </row>
    <row r="813" spans="1:11" ht="15" customHeight="1">
      <c r="A813" s="84" t="s">
        <v>2132</v>
      </c>
      <c r="B813" s="84" t="s">
        <v>4267</v>
      </c>
      <c r="C813" s="136" t="s">
        <v>2699</v>
      </c>
      <c r="D813" s="47"/>
      <c r="E813" s="47"/>
      <c r="F813" s="47"/>
      <c r="G813" s="47"/>
      <c r="H813" s="47"/>
      <c r="I813" s="47"/>
      <c r="J813" s="47"/>
      <c r="K813" s="47"/>
    </row>
    <row r="814" spans="1:11" ht="15" customHeight="1">
      <c r="A814" s="84" t="s">
        <v>2133</v>
      </c>
      <c r="B814" s="84" t="s">
        <v>4267</v>
      </c>
      <c r="C814" s="136" t="s">
        <v>2700</v>
      </c>
      <c r="D814" s="47"/>
      <c r="E814" s="47"/>
      <c r="F814" s="47"/>
      <c r="G814" s="47"/>
      <c r="H814" s="47"/>
      <c r="I814" s="47"/>
      <c r="J814" s="47"/>
      <c r="K814" s="47"/>
    </row>
    <row r="815" spans="1:11" ht="15" customHeight="1">
      <c r="A815" s="84" t="s">
        <v>2139</v>
      </c>
      <c r="B815" s="84" t="s">
        <v>4245</v>
      </c>
      <c r="C815" s="136" t="s">
        <v>5113</v>
      </c>
      <c r="D815" s="47"/>
      <c r="E815" s="47"/>
      <c r="F815" s="47"/>
      <c r="G815" s="47"/>
      <c r="H815" s="47"/>
      <c r="I815" s="47"/>
      <c r="J815" s="47"/>
      <c r="K815" s="47"/>
    </row>
    <row r="816" spans="1:11" ht="15" customHeight="1">
      <c r="A816" s="84" t="s">
        <v>2140</v>
      </c>
      <c r="B816" s="84" t="s">
        <v>4245</v>
      </c>
      <c r="C816" s="136" t="s">
        <v>5114</v>
      </c>
      <c r="D816" s="47"/>
      <c r="E816" s="47"/>
      <c r="F816" s="47"/>
      <c r="G816" s="47"/>
      <c r="H816" s="47"/>
      <c r="I816" s="47"/>
      <c r="J816" s="47"/>
      <c r="K816" s="47"/>
    </row>
    <row r="817" spans="1:11" ht="15" customHeight="1">
      <c r="A817" s="84" t="s">
        <v>2141</v>
      </c>
      <c r="B817" s="84" t="s">
        <v>4245</v>
      </c>
      <c r="C817" s="136" t="s">
        <v>5115</v>
      </c>
      <c r="D817" s="47"/>
      <c r="E817" s="47"/>
      <c r="F817" s="47"/>
      <c r="G817" s="47"/>
      <c r="H817" s="47"/>
      <c r="I817" s="47"/>
      <c r="J817" s="47"/>
      <c r="K817" s="47"/>
    </row>
    <row r="818" spans="1:11" ht="15" customHeight="1">
      <c r="A818" s="84" t="s">
        <v>2142</v>
      </c>
      <c r="B818" s="84" t="s">
        <v>4245</v>
      </c>
      <c r="C818" s="136" t="s">
        <v>4826</v>
      </c>
      <c r="D818" s="47"/>
      <c r="E818" s="47"/>
      <c r="F818" s="47"/>
      <c r="G818" s="47"/>
      <c r="H818" s="47"/>
      <c r="I818" s="47"/>
      <c r="J818" s="47"/>
      <c r="K818" s="47"/>
    </row>
    <row r="819" spans="1:11" ht="15" customHeight="1">
      <c r="A819" s="84" t="s">
        <v>2143</v>
      </c>
      <c r="B819" s="84" t="s">
        <v>4245</v>
      </c>
      <c r="C819" s="136" t="s">
        <v>5116</v>
      </c>
      <c r="D819" s="47"/>
      <c r="E819" s="47"/>
      <c r="F819" s="47"/>
      <c r="G819" s="47"/>
      <c r="H819" s="47"/>
      <c r="I819" s="47"/>
      <c r="J819" s="47"/>
      <c r="K819" s="47"/>
    </row>
    <row r="820" spans="1:11" ht="15" customHeight="1">
      <c r="A820" s="84" t="s">
        <v>2144</v>
      </c>
      <c r="B820" s="84" t="s">
        <v>4245</v>
      </c>
      <c r="C820" s="136" t="s">
        <v>5117</v>
      </c>
      <c r="D820" s="47"/>
      <c r="E820" s="47"/>
      <c r="F820" s="47"/>
      <c r="G820" s="47"/>
      <c r="H820" s="47"/>
      <c r="I820" s="47"/>
      <c r="J820" s="47"/>
      <c r="K820" s="47"/>
    </row>
    <row r="821" spans="1:11" ht="15" customHeight="1">
      <c r="A821" s="84" t="s">
        <v>2152</v>
      </c>
      <c r="B821" s="84" t="s">
        <v>4245</v>
      </c>
      <c r="C821" s="136" t="s">
        <v>5118</v>
      </c>
      <c r="D821" s="47"/>
      <c r="E821" s="47"/>
      <c r="F821" s="47"/>
      <c r="G821" s="47"/>
      <c r="H821" s="47"/>
      <c r="I821" s="47"/>
      <c r="J821" s="47"/>
      <c r="K821" s="47"/>
    </row>
    <row r="822" spans="1:11" ht="15" customHeight="1">
      <c r="A822" s="84" t="s">
        <v>2153</v>
      </c>
      <c r="B822" s="84" t="s">
        <v>4245</v>
      </c>
      <c r="C822" s="136" t="s">
        <v>5119</v>
      </c>
      <c r="D822" s="47"/>
      <c r="E822" s="47"/>
      <c r="F822" s="47"/>
      <c r="G822" s="47"/>
      <c r="H822" s="47"/>
      <c r="I822" s="47"/>
      <c r="J822" s="47"/>
      <c r="K822" s="47"/>
    </row>
    <row r="823" spans="1:11" ht="15" customHeight="1">
      <c r="A823" s="84" t="s">
        <v>2154</v>
      </c>
      <c r="B823" s="84" t="s">
        <v>4245</v>
      </c>
      <c r="C823" s="136" t="s">
        <v>5120</v>
      </c>
      <c r="D823" s="47"/>
      <c r="E823" s="47"/>
      <c r="F823" s="47"/>
      <c r="G823" s="47"/>
      <c r="H823" s="47"/>
      <c r="I823" s="47"/>
      <c r="J823" s="47"/>
      <c r="K823" s="47"/>
    </row>
    <row r="824" spans="1:11" ht="15" customHeight="1">
      <c r="A824" s="84" t="s">
        <v>2155</v>
      </c>
      <c r="B824" s="84" t="s">
        <v>4245</v>
      </c>
      <c r="C824" s="136" t="s">
        <v>5121</v>
      </c>
      <c r="D824" s="47"/>
      <c r="E824" s="47"/>
      <c r="F824" s="47"/>
      <c r="G824" s="47"/>
      <c r="H824" s="47"/>
      <c r="I824" s="47"/>
      <c r="J824" s="47"/>
      <c r="K824" s="47"/>
    </row>
    <row r="825" spans="1:11" ht="15" customHeight="1">
      <c r="A825" s="84" t="s">
        <v>2156</v>
      </c>
      <c r="B825" s="84" t="s">
        <v>4245</v>
      </c>
      <c r="C825" s="136" t="s">
        <v>5122</v>
      </c>
      <c r="D825" s="47"/>
      <c r="E825" s="47"/>
      <c r="F825" s="47"/>
      <c r="G825" s="47"/>
      <c r="H825" s="47"/>
      <c r="I825" s="47"/>
      <c r="J825" s="47"/>
      <c r="K825" s="47"/>
    </row>
    <row r="826" spans="1:11" ht="15" customHeight="1">
      <c r="A826" s="84" t="s">
        <v>2157</v>
      </c>
      <c r="B826" s="84" t="s">
        <v>4245</v>
      </c>
      <c r="C826" s="136" t="s">
        <v>5123</v>
      </c>
      <c r="D826" s="47"/>
      <c r="E826" s="47"/>
      <c r="F826" s="47"/>
      <c r="G826" s="47"/>
      <c r="H826" s="47"/>
      <c r="I826" s="47"/>
      <c r="J826" s="47"/>
      <c r="K826" s="47"/>
    </row>
    <row r="827" spans="1:11" ht="15" customHeight="1">
      <c r="A827" s="84" t="s">
        <v>2158</v>
      </c>
      <c r="B827" s="84" t="s">
        <v>4245</v>
      </c>
      <c r="C827" s="136" t="s">
        <v>5124</v>
      </c>
      <c r="D827" s="47"/>
      <c r="E827" s="47"/>
      <c r="F827" s="47"/>
      <c r="G827" s="47"/>
      <c r="H827" s="47"/>
      <c r="I827" s="47"/>
      <c r="J827" s="47"/>
      <c r="K827" s="47"/>
    </row>
    <row r="828" spans="1:11" ht="15" customHeight="1">
      <c r="A828" s="84" t="s">
        <v>2159</v>
      </c>
      <c r="B828" s="84" t="s">
        <v>4245</v>
      </c>
      <c r="C828" s="136" t="s">
        <v>5125</v>
      </c>
      <c r="D828" s="47"/>
      <c r="E828" s="47"/>
      <c r="F828" s="47"/>
      <c r="G828" s="47"/>
      <c r="H828" s="47"/>
      <c r="I828" s="47"/>
      <c r="J828" s="47"/>
      <c r="K828" s="47"/>
    </row>
    <row r="829" spans="1:11" ht="15" customHeight="1">
      <c r="A829" s="84" t="s">
        <v>2160</v>
      </c>
      <c r="B829" s="84" t="s">
        <v>4267</v>
      </c>
      <c r="C829" s="136" t="s">
        <v>2701</v>
      </c>
      <c r="D829" s="47"/>
      <c r="E829" s="47"/>
      <c r="F829" s="47"/>
      <c r="G829" s="47"/>
      <c r="H829" s="47"/>
      <c r="I829" s="47"/>
      <c r="J829" s="47"/>
      <c r="K829" s="47"/>
    </row>
    <row r="830" spans="1:11" ht="15" customHeight="1">
      <c r="A830" s="84" t="s">
        <v>2161</v>
      </c>
      <c r="B830" s="84" t="s">
        <v>4267</v>
      </c>
      <c r="C830" s="136" t="s">
        <v>2702</v>
      </c>
      <c r="D830" s="47"/>
      <c r="E830" s="47"/>
      <c r="F830" s="47"/>
      <c r="G830" s="47"/>
      <c r="H830" s="47"/>
      <c r="I830" s="47"/>
      <c r="J830" s="47"/>
      <c r="K830" s="47"/>
    </row>
    <row r="831" spans="1:11" ht="15" customHeight="1">
      <c r="A831" s="84" t="s">
        <v>2162</v>
      </c>
      <c r="B831" s="84" t="s">
        <v>4267</v>
      </c>
      <c r="C831" s="136" t="s">
        <v>2703</v>
      </c>
      <c r="D831" s="47"/>
      <c r="E831" s="47"/>
      <c r="F831" s="47"/>
      <c r="G831" s="47"/>
      <c r="H831" s="47"/>
      <c r="I831" s="47"/>
      <c r="J831" s="47"/>
      <c r="K831" s="47"/>
    </row>
    <row r="832" spans="1:11" ht="15" customHeight="1">
      <c r="A832" s="84" t="s">
        <v>2163</v>
      </c>
      <c r="B832" s="84" t="s">
        <v>4267</v>
      </c>
      <c r="C832" s="136" t="s">
        <v>2704</v>
      </c>
      <c r="D832" s="47"/>
      <c r="E832" s="47"/>
      <c r="F832" s="47"/>
      <c r="G832" s="47"/>
      <c r="H832" s="47"/>
      <c r="I832" s="47"/>
      <c r="J832" s="47"/>
      <c r="K832" s="47"/>
    </row>
    <row r="833" spans="1:11" ht="15" customHeight="1">
      <c r="A833" s="84" t="s">
        <v>2164</v>
      </c>
      <c r="B833" s="84" t="s">
        <v>4267</v>
      </c>
      <c r="C833" s="136" t="s">
        <v>2705</v>
      </c>
      <c r="D833" s="47"/>
      <c r="E833" s="47"/>
      <c r="F833" s="47"/>
      <c r="G833" s="47"/>
      <c r="H833" s="47"/>
      <c r="I833" s="47"/>
      <c r="J833" s="47"/>
      <c r="K833" s="47"/>
    </row>
    <row r="834" spans="1:11" ht="15" customHeight="1">
      <c r="A834" s="84" t="s">
        <v>2165</v>
      </c>
      <c r="B834" s="84" t="s">
        <v>4267</v>
      </c>
      <c r="C834" s="136" t="s">
        <v>2706</v>
      </c>
      <c r="D834" s="47"/>
      <c r="E834" s="47"/>
      <c r="F834" s="47"/>
      <c r="G834" s="47"/>
      <c r="H834" s="47"/>
      <c r="I834" s="47"/>
      <c r="J834" s="47"/>
      <c r="K834" s="47"/>
    </row>
    <row r="835" spans="1:11" ht="15" customHeight="1">
      <c r="A835" s="84" t="s">
        <v>2166</v>
      </c>
      <c r="B835" s="84" t="s">
        <v>4245</v>
      </c>
      <c r="C835" s="136" t="s">
        <v>5126</v>
      </c>
      <c r="D835" s="47"/>
      <c r="E835" s="47"/>
      <c r="F835" s="47"/>
      <c r="G835" s="47"/>
      <c r="H835" s="47"/>
      <c r="I835" s="47"/>
      <c r="J835" s="47"/>
      <c r="K835" s="47"/>
    </row>
    <row r="836" spans="1:11" ht="15" customHeight="1">
      <c r="A836" s="84" t="s">
        <v>2167</v>
      </c>
      <c r="B836" s="84" t="s">
        <v>4245</v>
      </c>
      <c r="C836" s="136" t="s">
        <v>5127</v>
      </c>
      <c r="D836" s="47"/>
      <c r="E836" s="47"/>
      <c r="F836" s="47"/>
      <c r="G836" s="47"/>
      <c r="H836" s="47"/>
      <c r="I836" s="47"/>
      <c r="J836" s="47"/>
      <c r="K836" s="47"/>
    </row>
    <row r="837" spans="1:11" ht="15" customHeight="1">
      <c r="A837" s="84" t="s">
        <v>2168</v>
      </c>
      <c r="B837" s="84" t="s">
        <v>4245</v>
      </c>
      <c r="C837" s="136" t="s">
        <v>4914</v>
      </c>
      <c r="D837" s="47"/>
      <c r="E837" s="47"/>
      <c r="F837" s="47"/>
      <c r="G837" s="47"/>
      <c r="H837" s="47"/>
      <c r="I837" s="47"/>
      <c r="J837" s="47"/>
      <c r="K837" s="47"/>
    </row>
    <row r="838" spans="1:11" ht="15" customHeight="1">
      <c r="A838" s="84" t="s">
        <v>2169</v>
      </c>
      <c r="B838" s="84" t="s">
        <v>4245</v>
      </c>
      <c r="C838" s="136" t="s">
        <v>5128</v>
      </c>
      <c r="D838" s="47"/>
      <c r="E838" s="47"/>
      <c r="F838" s="47"/>
      <c r="G838" s="47"/>
      <c r="H838" s="47"/>
      <c r="I838" s="47"/>
      <c r="J838" s="47"/>
      <c r="K838" s="47"/>
    </row>
    <row r="839" spans="1:11" ht="15" customHeight="1">
      <c r="A839" s="84" t="s">
        <v>2170</v>
      </c>
      <c r="B839" s="84" t="s">
        <v>4245</v>
      </c>
      <c r="C839" s="136" t="s">
        <v>5129</v>
      </c>
      <c r="D839" s="47"/>
      <c r="E839" s="47"/>
      <c r="F839" s="47"/>
      <c r="G839" s="47"/>
      <c r="H839" s="47"/>
      <c r="I839" s="47"/>
      <c r="J839" s="47"/>
      <c r="K839" s="47"/>
    </row>
    <row r="840" spans="1:11" ht="15" customHeight="1">
      <c r="A840" s="84" t="s">
        <v>2171</v>
      </c>
      <c r="B840" s="84" t="s">
        <v>4245</v>
      </c>
      <c r="C840" s="136" t="s">
        <v>5130</v>
      </c>
      <c r="D840" s="47"/>
      <c r="E840" s="47"/>
      <c r="F840" s="47"/>
      <c r="G840" s="47"/>
      <c r="H840" s="47"/>
      <c r="I840" s="47"/>
      <c r="J840" s="47"/>
      <c r="K840" s="47"/>
    </row>
    <row r="841" spans="1:11" ht="15" customHeight="1">
      <c r="A841" s="84" t="s">
        <v>2172</v>
      </c>
      <c r="B841" s="84" t="s">
        <v>4245</v>
      </c>
      <c r="C841" s="136" t="s">
        <v>5131</v>
      </c>
      <c r="D841" s="47"/>
      <c r="E841" s="47"/>
      <c r="F841" s="47"/>
      <c r="G841" s="47"/>
      <c r="H841" s="47"/>
      <c r="I841" s="47"/>
      <c r="J841" s="47"/>
      <c r="K841" s="47"/>
    </row>
    <row r="842" spans="1:11" ht="15" customHeight="1">
      <c r="A842" s="84" t="s">
        <v>2173</v>
      </c>
      <c r="B842" s="84" t="s">
        <v>4245</v>
      </c>
      <c r="C842" s="136" t="s">
        <v>5132</v>
      </c>
      <c r="D842" s="47"/>
      <c r="E842" s="47"/>
      <c r="F842" s="47"/>
      <c r="G842" s="47"/>
      <c r="H842" s="47"/>
      <c r="I842" s="47"/>
      <c r="J842" s="47"/>
      <c r="K842" s="47"/>
    </row>
    <row r="843" spans="1:11" ht="15" customHeight="1">
      <c r="A843" s="84" t="s">
        <v>2174</v>
      </c>
      <c r="B843" s="84" t="s">
        <v>4267</v>
      </c>
      <c r="C843" s="136" t="s">
        <v>2707</v>
      </c>
      <c r="D843" s="47"/>
      <c r="E843" s="47"/>
      <c r="F843" s="47"/>
      <c r="G843" s="47"/>
      <c r="H843" s="47"/>
      <c r="I843" s="47"/>
      <c r="J843" s="47"/>
      <c r="K843" s="47"/>
    </row>
    <row r="844" spans="1:11" ht="15" customHeight="1">
      <c r="A844" s="84" t="s">
        <v>2175</v>
      </c>
      <c r="B844" s="84" t="s">
        <v>4245</v>
      </c>
      <c r="C844" s="136" t="s">
        <v>5133</v>
      </c>
      <c r="D844" s="47"/>
      <c r="E844" s="47"/>
      <c r="F844" s="47"/>
      <c r="G844" s="47"/>
      <c r="H844" s="47"/>
      <c r="I844" s="47"/>
      <c r="J844" s="47"/>
      <c r="K844" s="47"/>
    </row>
    <row r="845" spans="1:11" ht="15" customHeight="1">
      <c r="A845" s="84" t="s">
        <v>2176</v>
      </c>
      <c r="B845" s="84" t="s">
        <v>4245</v>
      </c>
      <c r="C845" s="136" t="s">
        <v>5134</v>
      </c>
      <c r="D845" s="47"/>
      <c r="E845" s="47"/>
      <c r="F845" s="47"/>
      <c r="G845" s="47"/>
      <c r="H845" s="47"/>
      <c r="I845" s="47"/>
      <c r="J845" s="47"/>
      <c r="K845" s="47"/>
    </row>
    <row r="846" spans="1:11" ht="15" customHeight="1">
      <c r="A846" s="84" t="s">
        <v>6661</v>
      </c>
      <c r="B846" s="84" t="s">
        <v>4267</v>
      </c>
      <c r="C846" s="136" t="s">
        <v>2627</v>
      </c>
      <c r="D846" s="47"/>
      <c r="E846" s="47"/>
      <c r="F846" s="47"/>
      <c r="G846" s="47"/>
      <c r="H846" s="47"/>
      <c r="I846" s="47"/>
      <c r="J846" s="47"/>
      <c r="K846" s="47"/>
    </row>
    <row r="847" spans="1:11" ht="15" customHeight="1">
      <c r="A847" s="84" t="s">
        <v>6662</v>
      </c>
      <c r="B847" s="84" t="s">
        <v>4245</v>
      </c>
      <c r="C847" s="136" t="s">
        <v>5135</v>
      </c>
      <c r="D847" s="47"/>
      <c r="E847" s="47"/>
      <c r="F847" s="47"/>
      <c r="G847" s="47"/>
      <c r="H847" s="47"/>
      <c r="I847" s="47"/>
      <c r="J847" s="47"/>
      <c r="K847" s="47"/>
    </row>
    <row r="848" spans="1:11" ht="15" customHeight="1">
      <c r="A848" s="84" t="s">
        <v>2177</v>
      </c>
      <c r="B848" s="84" t="s">
        <v>4267</v>
      </c>
      <c r="C848" s="136" t="s">
        <v>2708</v>
      </c>
      <c r="D848" s="47"/>
      <c r="E848" s="47"/>
      <c r="F848" s="47"/>
      <c r="G848" s="47"/>
      <c r="H848" s="47"/>
      <c r="I848" s="47"/>
      <c r="J848" s="47"/>
      <c r="K848" s="47"/>
    </row>
    <row r="849" spans="1:11" ht="15" customHeight="1">
      <c r="A849" s="84" t="s">
        <v>2184</v>
      </c>
      <c r="B849" s="84" t="s">
        <v>4267</v>
      </c>
      <c r="C849" s="136" t="s">
        <v>2709</v>
      </c>
      <c r="D849" s="47"/>
      <c r="E849" s="47"/>
      <c r="F849" s="47"/>
      <c r="G849" s="47"/>
      <c r="H849" s="47"/>
      <c r="I849" s="47"/>
      <c r="J849" s="47"/>
      <c r="K849" s="47"/>
    </row>
    <row r="850" spans="1:11" ht="15" customHeight="1">
      <c r="A850" s="84" t="s">
        <v>2185</v>
      </c>
      <c r="B850" s="84" t="s">
        <v>4245</v>
      </c>
      <c r="C850" s="136" t="s">
        <v>5136</v>
      </c>
      <c r="D850" s="47"/>
      <c r="E850" s="47"/>
      <c r="F850" s="47"/>
      <c r="G850" s="47"/>
      <c r="H850" s="47"/>
      <c r="I850" s="47"/>
      <c r="J850" s="47"/>
      <c r="K850" s="47"/>
    </row>
    <row r="851" spans="1:11" ht="15" customHeight="1">
      <c r="A851" s="84" t="s">
        <v>2186</v>
      </c>
      <c r="B851" s="84" t="s">
        <v>4245</v>
      </c>
      <c r="C851" s="136" t="s">
        <v>5137</v>
      </c>
      <c r="D851" s="47"/>
      <c r="E851" s="47"/>
      <c r="F851" s="47"/>
      <c r="G851" s="47"/>
      <c r="H851" s="47"/>
      <c r="I851" s="47"/>
      <c r="J851" s="47"/>
      <c r="K851" s="47"/>
    </row>
    <row r="852" spans="1:11" ht="15" customHeight="1">
      <c r="A852" s="84" t="s">
        <v>2187</v>
      </c>
      <c r="B852" s="84" t="s">
        <v>4245</v>
      </c>
      <c r="C852" s="136" t="s">
        <v>5138</v>
      </c>
      <c r="D852" s="47"/>
      <c r="E852" s="47"/>
      <c r="F852" s="47"/>
      <c r="G852" s="47"/>
      <c r="H852" s="47"/>
      <c r="I852" s="47"/>
      <c r="J852" s="47"/>
      <c r="K852" s="47"/>
    </row>
    <row r="853" spans="1:11" ht="15" customHeight="1">
      <c r="A853" s="84" t="s">
        <v>2188</v>
      </c>
      <c r="B853" s="84" t="s">
        <v>4267</v>
      </c>
      <c r="C853" s="136" t="s">
        <v>2710</v>
      </c>
      <c r="D853" s="47"/>
      <c r="E853" s="47"/>
      <c r="F853" s="47"/>
      <c r="G853" s="47"/>
      <c r="H853" s="47"/>
      <c r="I853" s="47"/>
      <c r="J853" s="47"/>
      <c r="K853" s="47"/>
    </row>
    <row r="854" spans="1:11" ht="15" customHeight="1">
      <c r="A854" s="84" t="s">
        <v>2189</v>
      </c>
      <c r="B854" s="84" t="s">
        <v>4267</v>
      </c>
      <c r="C854" s="136" t="s">
        <v>2711</v>
      </c>
      <c r="D854" s="47"/>
      <c r="E854" s="47"/>
      <c r="F854" s="47"/>
      <c r="G854" s="47"/>
      <c r="H854" s="47"/>
      <c r="I854" s="47"/>
      <c r="J854" s="47"/>
      <c r="K854" s="47"/>
    </row>
    <row r="855" spans="1:11" ht="15" customHeight="1">
      <c r="A855" s="84" t="s">
        <v>2190</v>
      </c>
      <c r="B855" s="84" t="s">
        <v>4267</v>
      </c>
      <c r="C855" s="136" t="s">
        <v>2712</v>
      </c>
      <c r="D855" s="47"/>
      <c r="E855" s="47"/>
      <c r="F855" s="47"/>
      <c r="G855" s="47"/>
      <c r="H855" s="47"/>
      <c r="I855" s="47"/>
      <c r="J855" s="47"/>
      <c r="K855" s="47"/>
    </row>
    <row r="856" spans="1:11" ht="15" customHeight="1">
      <c r="A856" s="84" t="s">
        <v>2191</v>
      </c>
      <c r="B856" s="84" t="s">
        <v>4245</v>
      </c>
      <c r="C856" s="136" t="s">
        <v>5139</v>
      </c>
      <c r="D856" s="47"/>
      <c r="E856" s="47"/>
      <c r="F856" s="47"/>
      <c r="G856" s="47"/>
      <c r="H856" s="47"/>
      <c r="I856" s="47"/>
      <c r="J856" s="47"/>
      <c r="K856" s="47"/>
    </row>
    <row r="857" spans="1:11" ht="15" customHeight="1">
      <c r="A857" s="84" t="s">
        <v>5140</v>
      </c>
      <c r="B857" s="84" t="s">
        <v>4267</v>
      </c>
      <c r="C857" s="136" t="s">
        <v>2713</v>
      </c>
      <c r="D857" s="47"/>
      <c r="E857" s="47"/>
      <c r="F857" s="47"/>
      <c r="G857" s="47"/>
      <c r="H857" s="47"/>
      <c r="I857" s="47"/>
      <c r="J857" s="47"/>
      <c r="K857" s="47"/>
    </row>
    <row r="858" spans="1:11" ht="15" customHeight="1">
      <c r="A858" s="84" t="s">
        <v>2192</v>
      </c>
      <c r="B858" s="84" t="s">
        <v>4245</v>
      </c>
      <c r="C858" s="136" t="s">
        <v>5141</v>
      </c>
      <c r="D858" s="47"/>
      <c r="E858" s="47"/>
      <c r="F858" s="47"/>
      <c r="G858" s="47"/>
      <c r="H858" s="47"/>
      <c r="I858" s="47"/>
      <c r="J858" s="47"/>
      <c r="K858" s="47"/>
    </row>
    <row r="859" spans="1:11" ht="15" customHeight="1">
      <c r="A859" s="84" t="s">
        <v>2193</v>
      </c>
      <c r="B859" s="84" t="s">
        <v>4245</v>
      </c>
      <c r="C859" s="136" t="s">
        <v>5142</v>
      </c>
      <c r="D859" s="47"/>
      <c r="E859" s="47"/>
      <c r="F859" s="47"/>
      <c r="G859" s="47"/>
      <c r="H859" s="47"/>
      <c r="I859" s="47"/>
      <c r="J859" s="47"/>
      <c r="K859" s="47"/>
    </row>
    <row r="860" spans="1:11" ht="15" customHeight="1">
      <c r="A860" s="84" t="s">
        <v>2194</v>
      </c>
      <c r="B860" s="84" t="s">
        <v>4267</v>
      </c>
      <c r="C860" s="136" t="s">
        <v>2714</v>
      </c>
      <c r="D860" s="47"/>
      <c r="E860" s="47"/>
      <c r="F860" s="47"/>
      <c r="G860" s="47"/>
      <c r="H860" s="47"/>
      <c r="I860" s="47"/>
      <c r="J860" s="47"/>
      <c r="K860" s="47"/>
    </row>
    <row r="861" spans="1:11" ht="15" customHeight="1">
      <c r="A861" s="84" t="s">
        <v>2195</v>
      </c>
      <c r="B861" s="84" t="s">
        <v>4245</v>
      </c>
      <c r="C861" s="136" t="s">
        <v>5143</v>
      </c>
      <c r="D861" s="47"/>
      <c r="E861" s="47"/>
      <c r="F861" s="47"/>
      <c r="G861" s="47"/>
      <c r="H861" s="47"/>
      <c r="I861" s="47"/>
      <c r="J861" s="47"/>
      <c r="K861" s="47"/>
    </row>
    <row r="862" spans="1:11" ht="15" customHeight="1">
      <c r="A862" s="84" t="s">
        <v>2196</v>
      </c>
      <c r="B862" s="84" t="s">
        <v>6087</v>
      </c>
      <c r="C862" s="136" t="s">
        <v>2715</v>
      </c>
      <c r="D862" s="47"/>
      <c r="E862" s="47"/>
      <c r="F862" s="47"/>
      <c r="G862" s="47"/>
      <c r="H862" s="47"/>
      <c r="I862" s="47"/>
      <c r="J862" s="47"/>
      <c r="K862" s="47"/>
    </row>
    <row r="863" spans="1:11" ht="15" customHeight="1">
      <c r="A863" s="84" t="s">
        <v>2197</v>
      </c>
      <c r="B863" s="84" t="s">
        <v>4267</v>
      </c>
      <c r="C863" s="136" t="s">
        <v>2716</v>
      </c>
      <c r="D863" s="47"/>
      <c r="E863" s="47"/>
      <c r="F863" s="47"/>
      <c r="G863" s="47"/>
      <c r="H863" s="47"/>
      <c r="I863" s="47"/>
      <c r="J863" s="47"/>
      <c r="K863" s="47"/>
    </row>
    <row r="864" spans="1:11" ht="15" customHeight="1">
      <c r="A864" s="84" t="s">
        <v>2198</v>
      </c>
      <c r="B864" s="84" t="s">
        <v>4267</v>
      </c>
      <c r="C864" s="136" t="s">
        <v>2717</v>
      </c>
      <c r="D864" s="47"/>
      <c r="E864" s="47"/>
      <c r="F864" s="47"/>
      <c r="G864" s="47"/>
      <c r="H864" s="47"/>
      <c r="I864" s="47"/>
      <c r="J864" s="47"/>
      <c r="K864" s="47"/>
    </row>
    <row r="865" spans="1:11" ht="15" customHeight="1">
      <c r="A865" s="84" t="s">
        <v>2199</v>
      </c>
      <c r="B865" s="84" t="s">
        <v>4267</v>
      </c>
      <c r="C865" s="136" t="s">
        <v>2718</v>
      </c>
      <c r="D865" s="47"/>
      <c r="E865" s="47"/>
      <c r="F865" s="47"/>
      <c r="G865" s="47"/>
      <c r="H865" s="47"/>
      <c r="I865" s="47"/>
      <c r="J865" s="47"/>
      <c r="K865" s="47"/>
    </row>
    <row r="866" spans="1:11" ht="15" customHeight="1">
      <c r="A866" s="84" t="s">
        <v>2200</v>
      </c>
      <c r="B866" s="84" t="s">
        <v>4245</v>
      </c>
      <c r="C866" s="136" t="s">
        <v>5144</v>
      </c>
      <c r="D866" s="47"/>
      <c r="E866" s="47"/>
      <c r="F866" s="47"/>
      <c r="G866" s="47"/>
      <c r="H866" s="47"/>
      <c r="I866" s="47"/>
      <c r="J866" s="47"/>
      <c r="K866" s="47"/>
    </row>
    <row r="867" spans="1:11" ht="15" customHeight="1">
      <c r="A867" s="84" t="s">
        <v>2201</v>
      </c>
      <c r="B867" s="84" t="s">
        <v>4245</v>
      </c>
      <c r="C867" s="136" t="s">
        <v>5145</v>
      </c>
      <c r="D867" s="47"/>
      <c r="E867" s="47"/>
      <c r="F867" s="47"/>
      <c r="G867" s="47"/>
      <c r="H867" s="47"/>
      <c r="I867" s="47"/>
      <c r="J867" s="47"/>
      <c r="K867" s="47"/>
    </row>
    <row r="868" spans="1:11" ht="15" customHeight="1">
      <c r="A868" s="84" t="s">
        <v>2202</v>
      </c>
      <c r="B868" s="84" t="s">
        <v>4245</v>
      </c>
      <c r="C868" s="136" t="s">
        <v>5146</v>
      </c>
      <c r="D868" s="47"/>
      <c r="E868" s="47"/>
      <c r="F868" s="47"/>
      <c r="G868" s="47"/>
      <c r="H868" s="47"/>
      <c r="I868" s="47"/>
      <c r="J868" s="47"/>
      <c r="K868" s="47"/>
    </row>
    <row r="869" spans="1:11" ht="15" customHeight="1">
      <c r="A869" s="84" t="s">
        <v>2203</v>
      </c>
      <c r="B869" s="84" t="s">
        <v>4245</v>
      </c>
      <c r="C869" s="136" t="s">
        <v>5147</v>
      </c>
      <c r="D869" s="47"/>
      <c r="E869" s="47"/>
      <c r="F869" s="47"/>
      <c r="G869" s="47"/>
      <c r="H869" s="47"/>
      <c r="I869" s="47"/>
      <c r="J869" s="47"/>
      <c r="K869" s="47"/>
    </row>
    <row r="870" spans="1:11" ht="15" customHeight="1">
      <c r="A870" s="84" t="s">
        <v>2204</v>
      </c>
      <c r="B870" s="84" t="s">
        <v>4245</v>
      </c>
      <c r="C870" s="136" t="s">
        <v>5148</v>
      </c>
      <c r="D870" s="47"/>
      <c r="E870" s="47"/>
      <c r="F870" s="47"/>
      <c r="G870" s="47"/>
      <c r="H870" s="47"/>
      <c r="I870" s="47"/>
      <c r="J870" s="47"/>
      <c r="K870" s="47"/>
    </row>
    <row r="871" spans="1:11" ht="15" customHeight="1">
      <c r="A871" s="84" t="s">
        <v>2205</v>
      </c>
      <c r="B871" s="84" t="s">
        <v>4245</v>
      </c>
      <c r="C871" s="136" t="s">
        <v>5149</v>
      </c>
      <c r="D871" s="47"/>
      <c r="E871" s="47"/>
      <c r="F871" s="47"/>
      <c r="G871" s="47"/>
      <c r="H871" s="47"/>
      <c r="I871" s="47"/>
      <c r="J871" s="47"/>
      <c r="K871" s="47"/>
    </row>
    <row r="872" spans="1:11" ht="15" customHeight="1">
      <c r="A872" s="84" t="s">
        <v>2206</v>
      </c>
      <c r="B872" s="84" t="s">
        <v>4245</v>
      </c>
      <c r="C872" s="136" t="s">
        <v>5150</v>
      </c>
      <c r="D872" s="47"/>
      <c r="E872" s="47"/>
      <c r="F872" s="47"/>
      <c r="G872" s="47"/>
      <c r="H872" s="47"/>
      <c r="I872" s="47"/>
      <c r="J872" s="47"/>
      <c r="K872" s="47"/>
    </row>
    <row r="873" spans="1:11" ht="15" customHeight="1">
      <c r="A873" s="84" t="s">
        <v>2207</v>
      </c>
      <c r="B873" s="84" t="s">
        <v>4245</v>
      </c>
      <c r="C873" s="136" t="s">
        <v>5151</v>
      </c>
      <c r="D873" s="47"/>
      <c r="E873" s="47"/>
      <c r="F873" s="47"/>
      <c r="G873" s="47"/>
      <c r="H873" s="47"/>
      <c r="I873" s="47"/>
      <c r="J873" s="47"/>
      <c r="K873" s="47"/>
    </row>
    <row r="874" spans="1:11" ht="15" customHeight="1">
      <c r="A874" s="84" t="s">
        <v>2208</v>
      </c>
      <c r="B874" s="84" t="s">
        <v>4245</v>
      </c>
      <c r="C874" s="136" t="s">
        <v>5152</v>
      </c>
      <c r="D874" s="47"/>
      <c r="E874" s="47"/>
      <c r="F874" s="47"/>
      <c r="G874" s="47"/>
      <c r="H874" s="47"/>
      <c r="I874" s="47"/>
      <c r="J874" s="47"/>
      <c r="K874" s="47"/>
    </row>
    <row r="875" spans="1:11" ht="15" customHeight="1">
      <c r="A875" s="84" t="s">
        <v>2209</v>
      </c>
      <c r="B875" s="84" t="s">
        <v>4245</v>
      </c>
      <c r="C875" s="136" t="s">
        <v>5153</v>
      </c>
      <c r="D875" s="47"/>
      <c r="E875" s="47"/>
      <c r="F875" s="47"/>
      <c r="G875" s="47"/>
      <c r="H875" s="47"/>
      <c r="I875" s="47"/>
      <c r="J875" s="47"/>
      <c r="K875" s="47"/>
    </row>
    <row r="876" spans="1:11" ht="15" customHeight="1">
      <c r="A876" s="84" t="s">
        <v>2210</v>
      </c>
      <c r="B876" s="84" t="s">
        <v>4245</v>
      </c>
      <c r="C876" s="136" t="s">
        <v>5154</v>
      </c>
      <c r="D876" s="47"/>
      <c r="E876" s="47"/>
      <c r="F876" s="47"/>
      <c r="G876" s="47"/>
      <c r="H876" s="47"/>
      <c r="I876" s="47"/>
      <c r="J876" s="47"/>
      <c r="K876" s="47"/>
    </row>
    <row r="877" spans="1:11" ht="15" customHeight="1">
      <c r="A877" s="84" t="s">
        <v>2211</v>
      </c>
      <c r="B877" s="84" t="s">
        <v>4245</v>
      </c>
      <c r="C877" s="136" t="s">
        <v>5155</v>
      </c>
      <c r="D877" s="47"/>
      <c r="E877" s="47"/>
      <c r="F877" s="47"/>
      <c r="G877" s="47"/>
      <c r="H877" s="47"/>
      <c r="I877" s="47"/>
      <c r="J877" s="47"/>
      <c r="K877" s="47"/>
    </row>
    <row r="878" spans="1:11" ht="15" customHeight="1">
      <c r="A878" s="84" t="s">
        <v>2212</v>
      </c>
      <c r="B878" s="84" t="s">
        <v>4245</v>
      </c>
      <c r="C878" s="136" t="s">
        <v>5156</v>
      </c>
      <c r="D878" s="47"/>
      <c r="E878" s="47"/>
      <c r="F878" s="47"/>
      <c r="G878" s="47"/>
      <c r="H878" s="47"/>
      <c r="I878" s="47"/>
      <c r="J878" s="47"/>
      <c r="K878" s="47"/>
    </row>
    <row r="879" spans="1:11" ht="15" customHeight="1">
      <c r="A879" s="84" t="s">
        <v>2213</v>
      </c>
      <c r="B879" s="84" t="s">
        <v>4245</v>
      </c>
      <c r="C879" s="136" t="s">
        <v>5157</v>
      </c>
      <c r="D879" s="47"/>
      <c r="E879" s="47"/>
      <c r="F879" s="47"/>
      <c r="G879" s="47"/>
      <c r="H879" s="47"/>
      <c r="I879" s="47"/>
      <c r="J879" s="47"/>
      <c r="K879" s="47"/>
    </row>
    <row r="880" spans="1:11" ht="15" customHeight="1">
      <c r="A880" s="84" t="s">
        <v>2214</v>
      </c>
      <c r="B880" s="84" t="s">
        <v>4245</v>
      </c>
      <c r="C880" s="136" t="s">
        <v>5158</v>
      </c>
      <c r="D880" s="47"/>
      <c r="E880" s="47"/>
      <c r="F880" s="47"/>
      <c r="G880" s="47"/>
      <c r="H880" s="47"/>
      <c r="I880" s="47"/>
      <c r="J880" s="47"/>
      <c r="K880" s="47"/>
    </row>
    <row r="881" spans="1:11" ht="15" customHeight="1">
      <c r="A881" s="84" t="s">
        <v>2215</v>
      </c>
      <c r="B881" s="84" t="s">
        <v>4245</v>
      </c>
      <c r="C881" s="136" t="s">
        <v>5159</v>
      </c>
      <c r="D881" s="47"/>
      <c r="E881" s="47"/>
      <c r="F881" s="47"/>
      <c r="G881" s="47"/>
      <c r="H881" s="47"/>
      <c r="I881" s="47"/>
      <c r="J881" s="47"/>
      <c r="K881" s="47"/>
    </row>
    <row r="882" spans="1:11" ht="15" customHeight="1">
      <c r="A882" s="84" t="s">
        <v>2216</v>
      </c>
      <c r="B882" s="84" t="s">
        <v>4245</v>
      </c>
      <c r="C882" s="136" t="s">
        <v>5160</v>
      </c>
      <c r="D882" s="47"/>
      <c r="E882" s="47"/>
      <c r="F882" s="47"/>
      <c r="G882" s="47"/>
      <c r="H882" s="47"/>
      <c r="I882" s="47"/>
      <c r="J882" s="47"/>
      <c r="K882" s="47"/>
    </row>
    <row r="883" spans="1:11" ht="15" customHeight="1">
      <c r="A883" s="84" t="s">
        <v>2217</v>
      </c>
      <c r="B883" s="84" t="s">
        <v>4245</v>
      </c>
      <c r="C883" s="136" t="s">
        <v>5161</v>
      </c>
      <c r="D883" s="47"/>
      <c r="E883" s="47"/>
      <c r="F883" s="47"/>
      <c r="G883" s="47"/>
      <c r="H883" s="47"/>
      <c r="I883" s="47"/>
      <c r="J883" s="47"/>
      <c r="K883" s="47"/>
    </row>
    <row r="884" spans="1:11" ht="15" customHeight="1">
      <c r="A884" s="84" t="s">
        <v>2218</v>
      </c>
      <c r="B884" s="84" t="s">
        <v>4245</v>
      </c>
      <c r="C884" s="136" t="s">
        <v>5162</v>
      </c>
      <c r="D884" s="47"/>
      <c r="E884" s="47"/>
      <c r="F884" s="47"/>
      <c r="G884" s="47"/>
      <c r="H884" s="47"/>
      <c r="I884" s="47"/>
      <c r="J884" s="47"/>
      <c r="K884" s="47"/>
    </row>
    <row r="885" spans="1:11" ht="15" customHeight="1">
      <c r="A885" s="84" t="s">
        <v>2219</v>
      </c>
      <c r="B885" s="84" t="s">
        <v>4245</v>
      </c>
      <c r="C885" s="136" t="s">
        <v>5163</v>
      </c>
      <c r="D885" s="47"/>
      <c r="E885" s="47"/>
      <c r="F885" s="47"/>
      <c r="G885" s="47"/>
      <c r="H885" s="47"/>
      <c r="I885" s="47"/>
      <c r="J885" s="47"/>
      <c r="K885" s="47"/>
    </row>
    <row r="886" spans="1:11" ht="15" customHeight="1">
      <c r="A886" s="84" t="s">
        <v>2220</v>
      </c>
      <c r="B886" s="84" t="s">
        <v>4245</v>
      </c>
      <c r="C886" s="136" t="s">
        <v>5164</v>
      </c>
      <c r="D886" s="47"/>
      <c r="E886" s="47"/>
      <c r="F886" s="47"/>
      <c r="G886" s="47"/>
      <c r="H886" s="47"/>
      <c r="I886" s="47"/>
      <c r="J886" s="47"/>
      <c r="K886" s="47"/>
    </row>
    <row r="887" spans="1:11" ht="15" customHeight="1">
      <c r="A887" s="84" t="s">
        <v>2221</v>
      </c>
      <c r="B887" s="84" t="s">
        <v>4267</v>
      </c>
      <c r="C887" s="136" t="s">
        <v>2719</v>
      </c>
      <c r="D887" s="47"/>
      <c r="E887" s="47"/>
      <c r="F887" s="47"/>
      <c r="G887" s="47"/>
      <c r="H887" s="47"/>
      <c r="I887" s="47"/>
      <c r="J887" s="47"/>
      <c r="K887" s="47"/>
    </row>
    <row r="888" spans="1:11" ht="15" customHeight="1">
      <c r="A888" s="84" t="s">
        <v>2222</v>
      </c>
      <c r="B888" s="84" t="s">
        <v>4445</v>
      </c>
      <c r="C888" s="136" t="s">
        <v>2795</v>
      </c>
      <c r="D888" s="47"/>
      <c r="E888" s="47"/>
      <c r="F888" s="47"/>
      <c r="G888" s="47"/>
      <c r="H888" s="47"/>
      <c r="I888" s="47"/>
      <c r="J888" s="54" t="s">
        <v>5751</v>
      </c>
      <c r="K888" s="47"/>
    </row>
    <row r="889" spans="1:11" ht="15" customHeight="1">
      <c r="A889" s="84" t="s">
        <v>2223</v>
      </c>
      <c r="B889" s="84" t="s">
        <v>4445</v>
      </c>
      <c r="C889" s="136" t="s">
        <v>5165</v>
      </c>
      <c r="D889" s="47"/>
      <c r="E889" s="47"/>
      <c r="F889" s="47"/>
      <c r="G889" s="47"/>
      <c r="H889" s="47"/>
      <c r="I889" s="47"/>
      <c r="J889" s="54" t="s">
        <v>5751</v>
      </c>
      <c r="K889" s="47"/>
    </row>
    <row r="890" spans="1:11" ht="15" customHeight="1">
      <c r="A890" s="84" t="s">
        <v>2224</v>
      </c>
      <c r="B890" s="84" t="s">
        <v>4267</v>
      </c>
      <c r="C890" s="136" t="s">
        <v>2720</v>
      </c>
      <c r="D890" s="47"/>
      <c r="E890" s="47"/>
      <c r="F890" s="47"/>
      <c r="G890" s="47"/>
      <c r="H890" s="47"/>
      <c r="I890" s="47"/>
      <c r="J890" s="47"/>
      <c r="K890" s="47"/>
    </row>
    <row r="891" spans="1:11" ht="15" customHeight="1">
      <c r="A891" s="84" t="s">
        <v>2225</v>
      </c>
      <c r="B891" s="84" t="s">
        <v>4267</v>
      </c>
      <c r="C891" s="136" t="s">
        <v>2721</v>
      </c>
      <c r="D891" s="47"/>
      <c r="E891" s="47"/>
      <c r="F891" s="47"/>
      <c r="G891" s="47"/>
      <c r="H891" s="47"/>
      <c r="I891" s="47"/>
      <c r="J891" s="47"/>
      <c r="K891" s="47"/>
    </row>
    <row r="892" spans="1:11" ht="15" customHeight="1">
      <c r="A892" s="84" t="s">
        <v>2226</v>
      </c>
      <c r="B892" s="84" t="s">
        <v>4267</v>
      </c>
      <c r="C892" s="136" t="s">
        <v>2722</v>
      </c>
      <c r="D892" s="47"/>
      <c r="E892" s="47"/>
      <c r="F892" s="47"/>
      <c r="G892" s="47"/>
      <c r="H892" s="47"/>
      <c r="I892" s="47"/>
      <c r="J892" s="47"/>
      <c r="K892" s="47"/>
    </row>
    <row r="893" spans="1:11" ht="15" customHeight="1">
      <c r="A893" s="84" t="s">
        <v>2227</v>
      </c>
      <c r="B893" s="84" t="s">
        <v>4267</v>
      </c>
      <c r="C893" s="136" t="s">
        <v>2723</v>
      </c>
      <c r="D893" s="47"/>
      <c r="E893" s="47"/>
      <c r="F893" s="47"/>
      <c r="G893" s="47"/>
      <c r="H893" s="47"/>
      <c r="I893" s="47"/>
      <c r="J893" s="47"/>
      <c r="K893" s="47"/>
    </row>
    <row r="894" spans="1:11" ht="15" customHeight="1">
      <c r="A894" s="84" t="s">
        <v>2228</v>
      </c>
      <c r="B894" s="84" t="s">
        <v>4267</v>
      </c>
      <c r="C894" s="136" t="s">
        <v>2724</v>
      </c>
      <c r="D894" s="47"/>
      <c r="E894" s="47"/>
      <c r="F894" s="47"/>
      <c r="G894" s="47"/>
      <c r="H894" s="47"/>
      <c r="I894" s="47"/>
      <c r="J894" s="47"/>
      <c r="K894" s="47"/>
    </row>
    <row r="895" spans="1:11" ht="15" customHeight="1">
      <c r="A895" s="84" t="s">
        <v>2229</v>
      </c>
      <c r="B895" s="84" t="s">
        <v>4267</v>
      </c>
      <c r="C895" s="136" t="s">
        <v>2725</v>
      </c>
      <c r="D895" s="47"/>
      <c r="E895" s="47"/>
      <c r="F895" s="47"/>
      <c r="G895" s="47"/>
      <c r="H895" s="47"/>
      <c r="I895" s="47"/>
      <c r="J895" s="47"/>
      <c r="K895" s="47"/>
    </row>
    <row r="896" spans="1:11" ht="15" customHeight="1">
      <c r="A896" s="84" t="s">
        <v>2230</v>
      </c>
      <c r="B896" s="84" t="s">
        <v>4267</v>
      </c>
      <c r="C896" s="136" t="s">
        <v>2726</v>
      </c>
      <c r="D896" s="47"/>
      <c r="E896" s="47"/>
      <c r="F896" s="47"/>
      <c r="G896" s="47"/>
      <c r="H896" s="47"/>
      <c r="I896" s="47"/>
      <c r="J896" s="47"/>
      <c r="K896" s="47"/>
    </row>
    <row r="897" spans="1:11" ht="15" customHeight="1">
      <c r="A897" s="84" t="s">
        <v>2231</v>
      </c>
      <c r="B897" s="84" t="s">
        <v>4267</v>
      </c>
      <c r="C897" s="136" t="s">
        <v>2727</v>
      </c>
      <c r="D897" s="47"/>
      <c r="E897" s="47"/>
      <c r="F897" s="47"/>
      <c r="G897" s="47"/>
      <c r="H897" s="47"/>
      <c r="I897" s="47"/>
      <c r="J897" s="47"/>
      <c r="K897" s="47"/>
    </row>
    <row r="898" spans="1:11" ht="15" customHeight="1">
      <c r="A898" s="84" t="s">
        <v>2232</v>
      </c>
      <c r="B898" s="84" t="s">
        <v>4267</v>
      </c>
      <c r="C898" s="136" t="s">
        <v>2728</v>
      </c>
      <c r="D898" s="47"/>
      <c r="E898" s="47"/>
      <c r="F898" s="47"/>
      <c r="G898" s="47"/>
      <c r="H898" s="47"/>
      <c r="I898" s="47"/>
      <c r="J898" s="47"/>
      <c r="K898" s="47"/>
    </row>
    <row r="899" spans="1:11" ht="15" customHeight="1">
      <c r="A899" s="84" t="s">
        <v>2233</v>
      </c>
      <c r="B899" s="84" t="s">
        <v>4245</v>
      </c>
      <c r="C899" s="136" t="s">
        <v>5166</v>
      </c>
      <c r="D899" s="47"/>
      <c r="E899" s="47"/>
      <c r="F899" s="47"/>
      <c r="G899" s="47"/>
      <c r="H899" s="47"/>
      <c r="I899" s="47"/>
      <c r="J899" s="47"/>
      <c r="K899" s="47"/>
    </row>
    <row r="900" spans="1:11" ht="15" customHeight="1">
      <c r="A900" s="84" t="s">
        <v>2234</v>
      </c>
      <c r="B900" s="84" t="s">
        <v>4245</v>
      </c>
      <c r="C900" s="136" t="s">
        <v>5167</v>
      </c>
      <c r="D900" s="47"/>
      <c r="E900" s="47"/>
      <c r="F900" s="47"/>
      <c r="G900" s="47"/>
      <c r="H900" s="47"/>
      <c r="I900" s="47"/>
      <c r="J900" s="47"/>
      <c r="K900" s="47"/>
    </row>
    <row r="901" spans="1:11" ht="15" customHeight="1">
      <c r="A901" s="84" t="s">
        <v>2235</v>
      </c>
      <c r="B901" s="84" t="s">
        <v>4245</v>
      </c>
      <c r="C901" s="136" t="s">
        <v>5168</v>
      </c>
      <c r="D901" s="47"/>
      <c r="E901" s="47"/>
      <c r="F901" s="47"/>
      <c r="G901" s="47"/>
      <c r="H901" s="47"/>
      <c r="I901" s="47"/>
      <c r="J901" s="47"/>
      <c r="K901" s="47"/>
    </row>
    <row r="902" spans="1:11" ht="15" customHeight="1">
      <c r="A902" s="84" t="s">
        <v>2236</v>
      </c>
      <c r="B902" s="84" t="s">
        <v>4245</v>
      </c>
      <c r="C902" s="136" t="s">
        <v>5169</v>
      </c>
      <c r="D902" s="47"/>
      <c r="E902" s="47"/>
      <c r="F902" s="47"/>
      <c r="G902" s="47"/>
      <c r="H902" s="47"/>
      <c r="I902" s="47"/>
      <c r="J902" s="47"/>
      <c r="K902" s="47"/>
    </row>
    <row r="903" spans="1:11" ht="15" customHeight="1">
      <c r="A903" s="84" t="s">
        <v>2237</v>
      </c>
      <c r="B903" s="84" t="s">
        <v>4245</v>
      </c>
      <c r="C903" s="136" t="s">
        <v>5170</v>
      </c>
      <c r="D903" s="47"/>
      <c r="E903" s="47"/>
      <c r="F903" s="47"/>
      <c r="G903" s="47"/>
      <c r="H903" s="47"/>
      <c r="I903" s="47"/>
      <c r="J903" s="47"/>
      <c r="K903" s="47"/>
    </row>
    <row r="904" spans="1:11" ht="15" customHeight="1">
      <c r="A904" s="84" t="s">
        <v>2238</v>
      </c>
      <c r="B904" s="84" t="s">
        <v>4245</v>
      </c>
      <c r="C904" s="136" t="s">
        <v>5171</v>
      </c>
      <c r="D904" s="47"/>
      <c r="E904" s="47"/>
      <c r="F904" s="47"/>
      <c r="G904" s="47"/>
      <c r="H904" s="47"/>
      <c r="I904" s="47"/>
      <c r="J904" s="47"/>
      <c r="K904" s="47"/>
    </row>
    <row r="905" spans="1:11" ht="15" customHeight="1">
      <c r="A905" s="84" t="s">
        <v>2239</v>
      </c>
      <c r="B905" s="84" t="s">
        <v>4267</v>
      </c>
      <c r="C905" s="136" t="s">
        <v>2729</v>
      </c>
      <c r="D905" s="47"/>
      <c r="E905" s="47"/>
      <c r="F905" s="47"/>
      <c r="G905" s="47"/>
      <c r="H905" s="47"/>
      <c r="I905" s="47"/>
      <c r="J905" s="47"/>
      <c r="K905" s="47"/>
    </row>
    <row r="906" spans="1:11" ht="15" customHeight="1">
      <c r="A906" s="84" t="s">
        <v>2240</v>
      </c>
      <c r="B906" s="84" t="s">
        <v>4267</v>
      </c>
      <c r="C906" s="136" t="s">
        <v>2730</v>
      </c>
      <c r="D906" s="47"/>
      <c r="E906" s="47"/>
      <c r="F906" s="47"/>
      <c r="G906" s="47"/>
      <c r="H906" s="47"/>
      <c r="I906" s="47"/>
      <c r="J906" s="47"/>
      <c r="K906" s="47"/>
    </row>
    <row r="907" spans="1:11" ht="15" customHeight="1">
      <c r="A907" s="84" t="s">
        <v>2241</v>
      </c>
      <c r="B907" s="84" t="s">
        <v>4245</v>
      </c>
      <c r="C907" s="136" t="s">
        <v>6088</v>
      </c>
      <c r="D907" s="47"/>
      <c r="E907" s="47"/>
      <c r="F907" s="47"/>
      <c r="G907" s="47"/>
      <c r="H907" s="47"/>
      <c r="I907" s="47"/>
      <c r="J907" s="47"/>
      <c r="K907" s="47"/>
    </row>
    <row r="908" spans="1:11" ht="15" customHeight="1">
      <c r="A908" s="84" t="s">
        <v>2253</v>
      </c>
      <c r="B908" s="84" t="s">
        <v>4267</v>
      </c>
      <c r="C908" s="136" t="s">
        <v>2731</v>
      </c>
      <c r="D908" s="47"/>
      <c r="E908" s="47"/>
      <c r="F908" s="47"/>
      <c r="G908" s="47"/>
      <c r="H908" s="47"/>
      <c r="I908" s="47"/>
      <c r="J908" s="47"/>
      <c r="K908" s="47"/>
    </row>
    <row r="909" spans="1:11" ht="15" customHeight="1">
      <c r="A909" s="84" t="s">
        <v>2260</v>
      </c>
      <c r="B909" s="84" t="s">
        <v>4245</v>
      </c>
      <c r="C909" s="136" t="s">
        <v>5172</v>
      </c>
      <c r="D909" s="47"/>
      <c r="E909" s="47"/>
      <c r="F909" s="47"/>
      <c r="G909" s="47"/>
      <c r="H909" s="47"/>
      <c r="I909" s="47"/>
      <c r="J909" s="47"/>
      <c r="K909" s="47"/>
    </row>
    <row r="910" spans="1:11" ht="15" customHeight="1">
      <c r="A910" s="84" t="s">
        <v>2261</v>
      </c>
      <c r="B910" s="84" t="s">
        <v>4245</v>
      </c>
      <c r="C910" s="136" t="s">
        <v>5173</v>
      </c>
      <c r="D910" s="47"/>
      <c r="E910" s="47"/>
      <c r="F910" s="47"/>
      <c r="G910" s="47"/>
      <c r="H910" s="47"/>
      <c r="I910" s="47"/>
      <c r="J910" s="47"/>
      <c r="K910" s="47"/>
    </row>
    <row r="911" spans="1:11" ht="15" customHeight="1">
      <c r="A911" s="84" t="s">
        <v>2262</v>
      </c>
      <c r="B911" s="84" t="s">
        <v>4245</v>
      </c>
      <c r="C911" s="136" t="s">
        <v>5174</v>
      </c>
      <c r="D911" s="47"/>
      <c r="E911" s="47"/>
      <c r="F911" s="47"/>
      <c r="G911" s="47"/>
      <c r="H911" s="47"/>
      <c r="I911" s="47"/>
      <c r="J911" s="47"/>
      <c r="K911" s="47"/>
    </row>
    <row r="912" spans="1:11" ht="15" customHeight="1">
      <c r="A912" s="84" t="s">
        <v>2263</v>
      </c>
      <c r="B912" s="84" t="s">
        <v>4245</v>
      </c>
      <c r="C912" s="136" t="s">
        <v>5175</v>
      </c>
      <c r="D912" s="47"/>
      <c r="E912" s="47"/>
      <c r="F912" s="47"/>
      <c r="G912" s="47"/>
      <c r="H912" s="47"/>
      <c r="I912" s="47"/>
      <c r="J912" s="47"/>
      <c r="K912" s="47"/>
    </row>
    <row r="913" spans="1:11" ht="15" customHeight="1">
      <c r="A913" s="84" t="s">
        <v>2264</v>
      </c>
      <c r="B913" s="84" t="s">
        <v>4245</v>
      </c>
      <c r="C913" s="136" t="s">
        <v>5176</v>
      </c>
      <c r="D913" s="47"/>
      <c r="E913" s="47"/>
      <c r="F913" s="47"/>
      <c r="G913" s="47"/>
      <c r="H913" s="47"/>
      <c r="I913" s="47"/>
      <c r="J913" s="47"/>
      <c r="K913" s="47"/>
    </row>
    <row r="914" spans="1:11" ht="15" customHeight="1">
      <c r="A914" s="84" t="s">
        <v>2265</v>
      </c>
      <c r="B914" s="84" t="s">
        <v>4245</v>
      </c>
      <c r="C914" s="136" t="s">
        <v>5177</v>
      </c>
      <c r="D914" s="47"/>
      <c r="E914" s="47"/>
      <c r="F914" s="47"/>
      <c r="G914" s="47"/>
      <c r="H914" s="47"/>
      <c r="I914" s="47"/>
      <c r="J914" s="47"/>
      <c r="K914" s="47"/>
    </row>
    <row r="915" spans="1:11" ht="15" customHeight="1">
      <c r="A915" s="84" t="s">
        <v>2266</v>
      </c>
      <c r="B915" s="84" t="s">
        <v>4245</v>
      </c>
      <c r="C915" s="136" t="s">
        <v>5178</v>
      </c>
      <c r="D915" s="47"/>
      <c r="E915" s="47"/>
      <c r="F915" s="47"/>
      <c r="G915" s="47"/>
      <c r="H915" s="47"/>
      <c r="I915" s="47"/>
      <c r="J915" s="47"/>
      <c r="K915" s="47"/>
    </row>
    <row r="916" spans="1:11" ht="15" customHeight="1">
      <c r="A916" s="84" t="s">
        <v>2267</v>
      </c>
      <c r="B916" s="84" t="s">
        <v>4267</v>
      </c>
      <c r="C916" s="136" t="s">
        <v>6089</v>
      </c>
      <c r="D916" s="47"/>
      <c r="E916" s="47"/>
      <c r="F916" s="47"/>
      <c r="G916" s="47"/>
      <c r="H916" s="47"/>
      <c r="I916" s="47"/>
      <c r="J916" s="47"/>
      <c r="K916" s="47"/>
    </row>
    <row r="917" spans="1:11" ht="15" customHeight="1">
      <c r="A917" s="84" t="s">
        <v>2268</v>
      </c>
      <c r="B917" s="84" t="s">
        <v>4245</v>
      </c>
      <c r="C917" s="136" t="s">
        <v>5179</v>
      </c>
      <c r="D917" s="47"/>
      <c r="E917" s="47"/>
      <c r="F917" s="47"/>
      <c r="G917" s="47"/>
      <c r="H917" s="47"/>
      <c r="I917" s="47"/>
      <c r="J917" s="47"/>
      <c r="K917" s="47"/>
    </row>
    <row r="918" spans="1:11" ht="15" customHeight="1">
      <c r="A918" s="84" t="s">
        <v>2269</v>
      </c>
      <c r="B918" s="84" t="s">
        <v>4245</v>
      </c>
      <c r="C918" s="136" t="s">
        <v>5180</v>
      </c>
      <c r="D918" s="47"/>
      <c r="E918" s="47"/>
      <c r="F918" s="47"/>
      <c r="G918" s="47"/>
      <c r="H918" s="47"/>
      <c r="I918" s="47"/>
      <c r="J918" s="47"/>
      <c r="K918" s="47"/>
    </row>
    <row r="919" spans="1:11" ht="15" customHeight="1">
      <c r="A919" s="84" t="s">
        <v>2271</v>
      </c>
      <c r="B919" s="84" t="s">
        <v>4245</v>
      </c>
      <c r="C919" s="136" t="s">
        <v>5181</v>
      </c>
      <c r="D919" s="47"/>
      <c r="E919" s="47"/>
      <c r="F919" s="47"/>
      <c r="G919" s="47"/>
      <c r="H919" s="47"/>
      <c r="I919" s="47"/>
      <c r="J919" s="47"/>
      <c r="K919" s="47"/>
    </row>
    <row r="920" spans="1:11" ht="15" customHeight="1">
      <c r="A920" s="84" t="s">
        <v>2272</v>
      </c>
      <c r="B920" s="84" t="s">
        <v>4245</v>
      </c>
      <c r="C920" s="136" t="s">
        <v>4476</v>
      </c>
      <c r="D920" s="47"/>
      <c r="E920" s="47"/>
      <c r="F920" s="47"/>
      <c r="G920" s="47"/>
      <c r="H920" s="47"/>
      <c r="I920" s="47"/>
      <c r="J920" s="47"/>
      <c r="K920" s="47"/>
    </row>
    <row r="921" spans="1:11" ht="15" customHeight="1">
      <c r="A921" s="84" t="s">
        <v>2273</v>
      </c>
      <c r="B921" s="84" t="s">
        <v>4245</v>
      </c>
      <c r="C921" s="136" t="s">
        <v>5182</v>
      </c>
      <c r="D921" s="47"/>
      <c r="E921" s="47"/>
      <c r="F921" s="47"/>
      <c r="G921" s="47"/>
      <c r="H921" s="47"/>
      <c r="I921" s="47"/>
      <c r="J921" s="47"/>
      <c r="K921" s="47"/>
    </row>
    <row r="922" spans="1:11" ht="15" customHeight="1">
      <c r="A922" s="84" t="s">
        <v>2274</v>
      </c>
      <c r="B922" s="84" t="s">
        <v>4245</v>
      </c>
      <c r="C922" s="136" t="s">
        <v>5183</v>
      </c>
      <c r="D922" s="47"/>
      <c r="E922" s="47"/>
      <c r="F922" s="47"/>
      <c r="G922" s="47"/>
      <c r="H922" s="47"/>
      <c r="I922" s="47"/>
      <c r="J922" s="47"/>
      <c r="K922" s="47"/>
    </row>
    <row r="923" spans="1:11" ht="15" customHeight="1">
      <c r="A923" s="84" t="s">
        <v>2275</v>
      </c>
      <c r="B923" s="84" t="s">
        <v>4245</v>
      </c>
      <c r="C923" s="136" t="s">
        <v>5184</v>
      </c>
      <c r="D923" s="47"/>
      <c r="E923" s="47"/>
      <c r="F923" s="47"/>
      <c r="G923" s="47"/>
      <c r="H923" s="47"/>
      <c r="I923" s="47"/>
      <c r="J923" s="47"/>
      <c r="K923" s="47"/>
    </row>
    <row r="924" spans="1:11" ht="15" customHeight="1">
      <c r="A924" s="84" t="s">
        <v>2276</v>
      </c>
      <c r="B924" s="84" t="s">
        <v>4267</v>
      </c>
      <c r="C924" s="136" t="s">
        <v>2732</v>
      </c>
      <c r="D924" s="47"/>
      <c r="E924" s="47"/>
      <c r="F924" s="47"/>
      <c r="G924" s="47"/>
      <c r="H924" s="47"/>
      <c r="I924" s="47"/>
      <c r="J924" s="47"/>
      <c r="K924" s="47"/>
    </row>
    <row r="925" spans="1:11" ht="15" customHeight="1">
      <c r="A925" s="84" t="s">
        <v>2277</v>
      </c>
      <c r="B925" s="84" t="s">
        <v>4245</v>
      </c>
      <c r="C925" s="136" t="s">
        <v>5128</v>
      </c>
      <c r="D925" s="47"/>
      <c r="E925" s="47"/>
      <c r="F925" s="47"/>
      <c r="G925" s="47"/>
      <c r="H925" s="47"/>
      <c r="I925" s="47"/>
      <c r="J925" s="47"/>
      <c r="K925" s="47"/>
    </row>
    <row r="926" spans="1:11" ht="15" customHeight="1">
      <c r="A926" s="84" t="s">
        <v>2278</v>
      </c>
      <c r="B926" s="84" t="s">
        <v>4245</v>
      </c>
      <c r="C926" s="136" t="s">
        <v>5185</v>
      </c>
      <c r="D926" s="47"/>
      <c r="E926" s="47"/>
      <c r="F926" s="47"/>
      <c r="G926" s="47"/>
      <c r="H926" s="47"/>
      <c r="I926" s="47"/>
      <c r="J926" s="47"/>
      <c r="K926" s="47"/>
    </row>
    <row r="927" spans="1:11" ht="15" customHeight="1">
      <c r="A927" s="84" t="s">
        <v>2279</v>
      </c>
      <c r="B927" s="84" t="s">
        <v>4267</v>
      </c>
      <c r="C927" s="136" t="s">
        <v>6090</v>
      </c>
      <c r="D927" s="47"/>
      <c r="E927" s="47"/>
      <c r="F927" s="47"/>
      <c r="G927" s="47"/>
      <c r="H927" s="47"/>
      <c r="I927" s="47"/>
      <c r="J927" s="47"/>
      <c r="K927" s="47"/>
    </row>
    <row r="928" spans="1:11" ht="15" customHeight="1">
      <c r="A928" s="84" t="s">
        <v>2280</v>
      </c>
      <c r="B928" s="84" t="s">
        <v>4245</v>
      </c>
      <c r="C928" s="136" t="s">
        <v>5186</v>
      </c>
      <c r="D928" s="47"/>
      <c r="E928" s="47"/>
      <c r="F928" s="47"/>
      <c r="G928" s="47"/>
      <c r="H928" s="47"/>
      <c r="I928" s="47"/>
      <c r="J928" s="47"/>
      <c r="K928" s="47"/>
    </row>
    <row r="929" spans="1:11" ht="15" customHeight="1">
      <c r="A929" s="84" t="s">
        <v>2281</v>
      </c>
      <c r="B929" s="84" t="s">
        <v>4245</v>
      </c>
      <c r="C929" s="136" t="s">
        <v>6106</v>
      </c>
      <c r="D929" s="47"/>
      <c r="E929" s="47"/>
      <c r="F929" s="47"/>
      <c r="G929" s="47"/>
      <c r="H929" s="47"/>
      <c r="I929" s="47"/>
      <c r="J929" s="47"/>
      <c r="K929" s="47"/>
    </row>
    <row r="930" spans="1:11" ht="15" customHeight="1">
      <c r="A930" s="84" t="s">
        <v>2282</v>
      </c>
      <c r="B930" s="84" t="s">
        <v>4245</v>
      </c>
      <c r="C930" s="136" t="s">
        <v>6104</v>
      </c>
      <c r="D930" s="47"/>
      <c r="E930" s="47"/>
      <c r="F930" s="47"/>
      <c r="G930" s="47"/>
      <c r="H930" s="47"/>
      <c r="I930" s="47"/>
      <c r="J930" s="47"/>
      <c r="K930" s="47"/>
    </row>
    <row r="931" spans="1:11" ht="15" customHeight="1">
      <c r="A931" s="84" t="s">
        <v>2283</v>
      </c>
      <c r="B931" s="84" t="s">
        <v>4245</v>
      </c>
      <c r="C931" s="136" t="s">
        <v>5187</v>
      </c>
      <c r="D931" s="47"/>
      <c r="E931" s="47"/>
      <c r="F931" s="47"/>
      <c r="G931" s="47"/>
      <c r="H931" s="47"/>
      <c r="I931" s="47"/>
      <c r="J931" s="47"/>
      <c r="K931" s="47"/>
    </row>
    <row r="932" spans="1:11" ht="15" customHeight="1">
      <c r="A932" s="84" t="s">
        <v>2284</v>
      </c>
      <c r="B932" s="84" t="s">
        <v>4245</v>
      </c>
      <c r="C932" s="136" t="s">
        <v>6105</v>
      </c>
      <c r="D932" s="47"/>
      <c r="E932" s="47"/>
      <c r="F932" s="47"/>
      <c r="G932" s="47"/>
      <c r="H932" s="47"/>
      <c r="I932" s="47"/>
      <c r="J932" s="47"/>
      <c r="K932" s="47"/>
    </row>
    <row r="933" spans="1:11" ht="15" customHeight="1">
      <c r="A933" s="84" t="s">
        <v>2285</v>
      </c>
      <c r="B933" s="84" t="s">
        <v>4245</v>
      </c>
      <c r="C933" s="136" t="s">
        <v>5037</v>
      </c>
      <c r="D933" s="47"/>
      <c r="E933" s="47"/>
      <c r="F933" s="47"/>
      <c r="G933" s="47"/>
      <c r="H933" s="47"/>
      <c r="I933" s="47"/>
      <c r="J933" s="47"/>
      <c r="K933" s="47"/>
    </row>
    <row r="934" spans="1:11" ht="15" customHeight="1">
      <c r="A934" s="84" t="s">
        <v>2286</v>
      </c>
      <c r="B934" s="84" t="s">
        <v>4245</v>
      </c>
      <c r="C934" s="136" t="s">
        <v>5188</v>
      </c>
      <c r="D934" s="47"/>
      <c r="E934" s="47"/>
      <c r="F934" s="47"/>
      <c r="G934" s="47"/>
      <c r="H934" s="47"/>
      <c r="I934" s="47"/>
      <c r="J934" s="47"/>
      <c r="K934" s="47"/>
    </row>
    <row r="935" spans="1:11" ht="15" customHeight="1">
      <c r="A935" s="84" t="s">
        <v>5937</v>
      </c>
      <c r="B935" s="84" t="s">
        <v>4245</v>
      </c>
      <c r="C935" s="136" t="s">
        <v>6107</v>
      </c>
      <c r="D935" s="47"/>
      <c r="E935" s="47"/>
      <c r="F935" s="47"/>
      <c r="G935" s="47"/>
      <c r="H935" s="47"/>
      <c r="I935" s="47"/>
      <c r="J935" s="47"/>
      <c r="K935" s="47"/>
    </row>
    <row r="936" spans="1:11" ht="15" customHeight="1">
      <c r="A936" s="84" t="s">
        <v>2287</v>
      </c>
      <c r="B936" s="84" t="s">
        <v>4245</v>
      </c>
      <c r="C936" s="136" t="s">
        <v>5189</v>
      </c>
      <c r="D936" s="47"/>
      <c r="E936" s="47"/>
      <c r="F936" s="47"/>
      <c r="G936" s="47"/>
      <c r="H936" s="47"/>
      <c r="I936" s="47"/>
      <c r="J936" s="47"/>
      <c r="K936" s="47"/>
    </row>
    <row r="937" spans="1:11" ht="15" customHeight="1">
      <c r="A937" s="84" t="s">
        <v>2288</v>
      </c>
      <c r="B937" s="84" t="s">
        <v>4245</v>
      </c>
      <c r="C937" s="136" t="s">
        <v>5190</v>
      </c>
      <c r="D937" s="47"/>
      <c r="E937" s="47"/>
      <c r="F937" s="47"/>
      <c r="G937" s="47"/>
      <c r="H937" s="47"/>
      <c r="I937" s="47"/>
      <c r="J937" s="47"/>
      <c r="K937" s="47"/>
    </row>
    <row r="938" spans="1:11" ht="15" customHeight="1">
      <c r="A938" s="84" t="s">
        <v>2289</v>
      </c>
      <c r="B938" s="84" t="s">
        <v>4245</v>
      </c>
      <c r="C938" s="136" t="s">
        <v>5191</v>
      </c>
      <c r="D938" s="47"/>
      <c r="E938" s="47"/>
      <c r="F938" s="47"/>
      <c r="G938" s="47"/>
      <c r="H938" s="47"/>
      <c r="I938" s="47"/>
      <c r="J938" s="47"/>
      <c r="K938" s="47"/>
    </row>
    <row r="939" spans="1:11" ht="15" customHeight="1">
      <c r="A939" s="84" t="s">
        <v>2290</v>
      </c>
      <c r="B939" s="84" t="s">
        <v>4245</v>
      </c>
      <c r="C939" s="136" t="s">
        <v>5192</v>
      </c>
      <c r="D939" s="47"/>
      <c r="E939" s="47"/>
      <c r="F939" s="47"/>
      <c r="G939" s="47"/>
      <c r="H939" s="47"/>
      <c r="I939" s="47"/>
      <c r="J939" s="47"/>
      <c r="K939" s="47"/>
    </row>
    <row r="940" spans="1:11" ht="15" customHeight="1">
      <c r="A940" s="84" t="s">
        <v>2291</v>
      </c>
      <c r="B940" s="84" t="s">
        <v>4245</v>
      </c>
      <c r="C940" s="136" t="s">
        <v>5193</v>
      </c>
      <c r="D940" s="47"/>
      <c r="E940" s="47"/>
      <c r="F940" s="47"/>
      <c r="G940" s="47"/>
      <c r="H940" s="47"/>
      <c r="I940" s="47"/>
      <c r="J940" s="47"/>
      <c r="K940" s="47"/>
    </row>
    <row r="941" spans="1:11" ht="15" customHeight="1">
      <c r="A941" s="84" t="s">
        <v>2292</v>
      </c>
      <c r="B941" s="84" t="s">
        <v>4245</v>
      </c>
      <c r="C941" s="136" t="s">
        <v>5194</v>
      </c>
      <c r="D941" s="47"/>
      <c r="E941" s="47"/>
      <c r="F941" s="47"/>
      <c r="G941" s="47"/>
      <c r="H941" s="47"/>
      <c r="I941" s="47"/>
      <c r="J941" s="47"/>
      <c r="K941" s="47"/>
    </row>
    <row r="942" spans="1:11" ht="15" customHeight="1">
      <c r="A942" s="84" t="s">
        <v>2293</v>
      </c>
      <c r="B942" s="84" t="s">
        <v>4245</v>
      </c>
      <c r="C942" s="136" t="s">
        <v>5195</v>
      </c>
      <c r="D942" s="47"/>
      <c r="E942" s="47"/>
      <c r="F942" s="47"/>
      <c r="G942" s="47"/>
      <c r="H942" s="47"/>
      <c r="I942" s="47"/>
      <c r="J942" s="47"/>
      <c r="K942" s="47"/>
    </row>
    <row r="943" spans="1:11" ht="15" customHeight="1">
      <c r="A943" s="84" t="s">
        <v>2294</v>
      </c>
      <c r="B943" s="84" t="s">
        <v>4245</v>
      </c>
      <c r="C943" s="136" t="s">
        <v>5196</v>
      </c>
      <c r="D943" s="47"/>
      <c r="E943" s="47"/>
      <c r="F943" s="47"/>
      <c r="G943" s="47"/>
      <c r="H943" s="47"/>
      <c r="I943" s="47"/>
      <c r="J943" s="47"/>
      <c r="K943" s="47"/>
    </row>
    <row r="944" spans="1:11" ht="15" customHeight="1">
      <c r="A944" s="84" t="s">
        <v>2295</v>
      </c>
      <c r="B944" s="84" t="s">
        <v>4245</v>
      </c>
      <c r="C944" s="136" t="s">
        <v>5197</v>
      </c>
      <c r="D944" s="47"/>
      <c r="E944" s="47"/>
      <c r="F944" s="47"/>
      <c r="G944" s="47"/>
      <c r="H944" s="47"/>
      <c r="I944" s="47"/>
      <c r="J944" s="47"/>
      <c r="K944" s="47"/>
    </row>
    <row r="945" spans="1:11" ht="15" customHeight="1">
      <c r="A945" s="84" t="s">
        <v>2307</v>
      </c>
      <c r="B945" s="84" t="s">
        <v>4245</v>
      </c>
      <c r="C945" s="136" t="s">
        <v>5198</v>
      </c>
      <c r="D945" s="47"/>
      <c r="E945" s="47"/>
      <c r="F945" s="47"/>
      <c r="G945" s="47"/>
      <c r="H945" s="47"/>
      <c r="I945" s="47"/>
      <c r="J945" s="47"/>
      <c r="K945" s="47"/>
    </row>
    <row r="946" spans="1:11" ht="15" customHeight="1">
      <c r="A946" s="84" t="s">
        <v>2308</v>
      </c>
      <c r="B946" s="84" t="s">
        <v>4245</v>
      </c>
      <c r="C946" s="136" t="s">
        <v>5199</v>
      </c>
      <c r="D946" s="47"/>
      <c r="E946" s="47"/>
      <c r="F946" s="47"/>
      <c r="G946" s="47"/>
      <c r="H946" s="47"/>
      <c r="I946" s="47"/>
      <c r="J946" s="47"/>
      <c r="K946" s="47"/>
    </row>
    <row r="947" spans="1:11" ht="15" customHeight="1">
      <c r="A947" s="84" t="s">
        <v>2309</v>
      </c>
      <c r="B947" s="84" t="s">
        <v>4245</v>
      </c>
      <c r="C947" s="136" t="s">
        <v>5200</v>
      </c>
      <c r="D947" s="47"/>
      <c r="E947" s="47"/>
      <c r="F947" s="47"/>
      <c r="G947" s="47"/>
      <c r="H947" s="47"/>
      <c r="I947" s="47"/>
      <c r="J947" s="47"/>
      <c r="K947" s="47"/>
    </row>
    <row r="948" spans="1:11" ht="15" customHeight="1">
      <c r="A948" s="84" t="s">
        <v>2310</v>
      </c>
      <c r="B948" s="84" t="s">
        <v>4245</v>
      </c>
      <c r="C948" s="136" t="s">
        <v>5201</v>
      </c>
      <c r="D948" s="47"/>
      <c r="E948" s="47"/>
      <c r="F948" s="47"/>
      <c r="G948" s="47"/>
      <c r="H948" s="47"/>
      <c r="I948" s="47"/>
      <c r="J948" s="47"/>
      <c r="K948" s="47"/>
    </row>
    <row r="949" spans="1:11" ht="15" customHeight="1">
      <c r="A949" s="84" t="s">
        <v>2311</v>
      </c>
      <c r="B949" s="84" t="s">
        <v>4245</v>
      </c>
      <c r="C949" s="136" t="s">
        <v>5202</v>
      </c>
      <c r="D949" s="47"/>
      <c r="E949" s="47"/>
      <c r="F949" s="47"/>
      <c r="G949" s="47"/>
      <c r="H949" s="47"/>
      <c r="I949" s="47"/>
      <c r="J949" s="47"/>
      <c r="K949" s="47"/>
    </row>
    <row r="950" spans="1:11" ht="15" customHeight="1">
      <c r="A950" s="84" t="s">
        <v>2312</v>
      </c>
      <c r="B950" s="84" t="s">
        <v>4245</v>
      </c>
      <c r="C950" s="136" t="s">
        <v>5203</v>
      </c>
      <c r="D950" s="47"/>
      <c r="E950" s="47"/>
      <c r="F950" s="47"/>
      <c r="G950" s="47"/>
      <c r="H950" s="47"/>
      <c r="I950" s="47"/>
      <c r="J950" s="47"/>
      <c r="K950" s="47"/>
    </row>
    <row r="951" spans="1:11" ht="15" customHeight="1">
      <c r="A951" s="84" t="s">
        <v>2313</v>
      </c>
      <c r="B951" s="84" t="s">
        <v>4245</v>
      </c>
      <c r="C951" s="136" t="s">
        <v>5204</v>
      </c>
      <c r="D951" s="47"/>
      <c r="E951" s="47"/>
      <c r="F951" s="47"/>
      <c r="G951" s="47"/>
      <c r="H951" s="47"/>
      <c r="I951" s="47"/>
      <c r="J951" s="47"/>
      <c r="K951" s="47"/>
    </row>
    <row r="952" spans="1:11" ht="15" customHeight="1">
      <c r="A952" s="84" t="s">
        <v>2314</v>
      </c>
      <c r="B952" s="84" t="s">
        <v>4245</v>
      </c>
      <c r="C952" s="136" t="s">
        <v>5205</v>
      </c>
      <c r="D952" s="47"/>
      <c r="E952" s="47"/>
      <c r="F952" s="47"/>
      <c r="G952" s="47"/>
      <c r="H952" s="47"/>
      <c r="I952" s="47"/>
      <c r="J952" s="47"/>
      <c r="K952" s="47"/>
    </row>
    <row r="953" spans="1:11" ht="15" customHeight="1">
      <c r="A953" s="84" t="s">
        <v>2315</v>
      </c>
      <c r="B953" s="84" t="s">
        <v>4245</v>
      </c>
      <c r="C953" s="136" t="s">
        <v>5206</v>
      </c>
      <c r="D953" s="47"/>
      <c r="E953" s="47"/>
      <c r="F953" s="47"/>
      <c r="G953" s="47"/>
      <c r="H953" s="47"/>
      <c r="I953" s="47"/>
      <c r="J953" s="47"/>
      <c r="K953" s="47"/>
    </row>
    <row r="954" spans="1:11" ht="15" customHeight="1">
      <c r="A954" s="84" t="s">
        <v>2316</v>
      </c>
      <c r="B954" s="84" t="s">
        <v>4245</v>
      </c>
      <c r="C954" s="136" t="s">
        <v>5207</v>
      </c>
      <c r="D954" s="47"/>
      <c r="E954" s="47"/>
      <c r="F954" s="47"/>
      <c r="G954" s="47"/>
      <c r="H954" s="47"/>
      <c r="I954" s="47"/>
      <c r="J954" s="47"/>
      <c r="K954" s="47"/>
    </row>
    <row r="955" spans="1:11" ht="15" customHeight="1">
      <c r="A955" s="84" t="s">
        <v>2317</v>
      </c>
      <c r="B955" s="84" t="s">
        <v>4245</v>
      </c>
      <c r="C955" s="136" t="s">
        <v>5208</v>
      </c>
      <c r="D955" s="47"/>
      <c r="E955" s="47"/>
      <c r="F955" s="47"/>
      <c r="G955" s="47"/>
      <c r="H955" s="47"/>
      <c r="I955" s="47"/>
      <c r="J955" s="47"/>
      <c r="K955" s="47"/>
    </row>
    <row r="956" spans="1:11" ht="15" customHeight="1">
      <c r="A956" s="84" t="s">
        <v>2318</v>
      </c>
      <c r="B956" s="84" t="s">
        <v>4245</v>
      </c>
      <c r="C956" s="136" t="s">
        <v>5209</v>
      </c>
      <c r="D956" s="47"/>
      <c r="E956" s="47"/>
      <c r="F956" s="47"/>
      <c r="G956" s="47"/>
      <c r="H956" s="47"/>
      <c r="I956" s="47"/>
      <c r="J956" s="47"/>
      <c r="K956" s="47"/>
    </row>
    <row r="957" spans="1:11" ht="15" customHeight="1">
      <c r="A957" s="84" t="s">
        <v>2319</v>
      </c>
      <c r="B957" s="84" t="s">
        <v>4245</v>
      </c>
      <c r="C957" s="136" t="s">
        <v>5210</v>
      </c>
      <c r="D957" s="47"/>
      <c r="E957" s="47"/>
      <c r="F957" s="47"/>
      <c r="G957" s="47"/>
      <c r="H957" s="47"/>
      <c r="I957" s="47"/>
      <c r="J957" s="47"/>
      <c r="K957" s="47"/>
    </row>
    <row r="958" spans="1:11" ht="15" customHeight="1">
      <c r="A958" s="84" t="s">
        <v>2320</v>
      </c>
      <c r="B958" s="84" t="s">
        <v>4245</v>
      </c>
      <c r="C958" s="136" t="s">
        <v>5211</v>
      </c>
      <c r="D958" s="47"/>
      <c r="E958" s="47"/>
      <c r="F958" s="47"/>
      <c r="G958" s="47"/>
      <c r="H958" s="47"/>
      <c r="I958" s="47"/>
      <c r="J958" s="47"/>
      <c r="K958" s="47"/>
    </row>
    <row r="959" spans="1:11" ht="15" customHeight="1">
      <c r="A959" s="84" t="s">
        <v>2321</v>
      </c>
      <c r="B959" s="84" t="s">
        <v>4245</v>
      </c>
      <c r="C959" s="136" t="s">
        <v>5212</v>
      </c>
      <c r="D959" s="47"/>
      <c r="E959" s="47"/>
      <c r="F959" s="47"/>
      <c r="G959" s="47"/>
      <c r="H959" s="47"/>
      <c r="I959" s="47"/>
      <c r="J959" s="47"/>
      <c r="K959" s="47"/>
    </row>
    <row r="960" spans="1:11" ht="15" customHeight="1">
      <c r="A960" s="84" t="s">
        <v>2322</v>
      </c>
      <c r="B960" s="84" t="s">
        <v>4245</v>
      </c>
      <c r="C960" s="136" t="s">
        <v>5213</v>
      </c>
      <c r="D960" s="47"/>
      <c r="E960" s="47"/>
      <c r="F960" s="47"/>
      <c r="G960" s="47"/>
      <c r="H960" s="47"/>
      <c r="I960" s="47"/>
      <c r="J960" s="47"/>
      <c r="K960" s="47"/>
    </row>
    <row r="961" spans="1:11" ht="15" customHeight="1">
      <c r="A961" s="84" t="s">
        <v>2323</v>
      </c>
      <c r="B961" s="84" t="s">
        <v>4245</v>
      </c>
      <c r="C961" s="136" t="s">
        <v>5214</v>
      </c>
      <c r="D961" s="47"/>
      <c r="E961" s="47"/>
      <c r="F961" s="47"/>
      <c r="G961" s="47"/>
      <c r="H961" s="47"/>
      <c r="I961" s="47"/>
      <c r="J961" s="47"/>
      <c r="K961" s="47"/>
    </row>
    <row r="962" spans="1:11" ht="15" customHeight="1">
      <c r="A962" s="84" t="s">
        <v>2324</v>
      </c>
      <c r="B962" s="84" t="s">
        <v>4245</v>
      </c>
      <c r="C962" s="136" t="s">
        <v>6091</v>
      </c>
      <c r="D962" s="47"/>
      <c r="E962" s="47"/>
      <c r="F962" s="47"/>
      <c r="G962" s="47"/>
      <c r="H962" s="47"/>
      <c r="I962" s="47"/>
      <c r="J962" s="47"/>
      <c r="K962" s="47"/>
    </row>
    <row r="963" spans="1:11" ht="15" customHeight="1">
      <c r="A963" s="84" t="s">
        <v>2325</v>
      </c>
      <c r="B963" s="84" t="s">
        <v>4245</v>
      </c>
      <c r="C963" s="136" t="s">
        <v>5215</v>
      </c>
      <c r="D963" s="47"/>
      <c r="E963" s="47"/>
      <c r="F963" s="47"/>
      <c r="G963" s="47"/>
      <c r="H963" s="47"/>
      <c r="I963" s="47"/>
      <c r="J963" s="47"/>
      <c r="K963" s="47"/>
    </row>
    <row r="964" spans="1:11" ht="15" customHeight="1">
      <c r="A964" s="84" t="s">
        <v>2326</v>
      </c>
      <c r="B964" s="84" t="s">
        <v>4245</v>
      </c>
      <c r="C964" s="136" t="s">
        <v>5216</v>
      </c>
      <c r="D964" s="47"/>
      <c r="E964" s="47"/>
      <c r="F964" s="47"/>
      <c r="G964" s="47"/>
      <c r="H964" s="47"/>
      <c r="I964" s="47"/>
      <c r="J964" s="47"/>
      <c r="K964" s="47"/>
    </row>
    <row r="965" spans="1:11" ht="15" customHeight="1">
      <c r="A965" s="84" t="s">
        <v>2327</v>
      </c>
      <c r="B965" s="84" t="s">
        <v>4245</v>
      </c>
      <c r="C965" s="136" t="s">
        <v>5217</v>
      </c>
      <c r="D965" s="47"/>
      <c r="E965" s="47"/>
      <c r="F965" s="47"/>
      <c r="G965" s="47"/>
      <c r="H965" s="47"/>
      <c r="I965" s="47"/>
      <c r="J965" s="47"/>
      <c r="K965" s="47"/>
    </row>
    <row r="966" spans="1:11" ht="15" customHeight="1">
      <c r="A966" s="84" t="s">
        <v>2328</v>
      </c>
      <c r="B966" s="84" t="s">
        <v>4245</v>
      </c>
      <c r="C966" s="136" t="s">
        <v>5218</v>
      </c>
      <c r="D966" s="47"/>
      <c r="E966" s="47"/>
      <c r="F966" s="47"/>
      <c r="G966" s="47"/>
      <c r="H966" s="47"/>
      <c r="I966" s="47"/>
      <c r="J966" s="47"/>
      <c r="K966" s="47"/>
    </row>
    <row r="967" spans="1:11" ht="15" customHeight="1">
      <c r="A967" s="84" t="s">
        <v>2329</v>
      </c>
      <c r="B967" s="84" t="s">
        <v>4245</v>
      </c>
      <c r="C967" s="136" t="s">
        <v>6108</v>
      </c>
      <c r="D967" s="47"/>
      <c r="E967" s="47"/>
      <c r="F967" s="47"/>
      <c r="G967" s="47"/>
      <c r="H967" s="47"/>
      <c r="I967" s="47"/>
      <c r="J967" s="47"/>
      <c r="K967" s="47"/>
    </row>
    <row r="968" spans="1:11" ht="15" customHeight="1">
      <c r="A968" s="84" t="s">
        <v>2330</v>
      </c>
      <c r="B968" s="84" t="s">
        <v>4245</v>
      </c>
      <c r="C968" s="136" t="s">
        <v>5219</v>
      </c>
      <c r="D968" s="47"/>
      <c r="E968" s="47"/>
      <c r="F968" s="47"/>
      <c r="G968" s="47"/>
      <c r="H968" s="47"/>
      <c r="I968" s="47"/>
      <c r="J968" s="47"/>
      <c r="K968" s="47"/>
    </row>
    <row r="969" spans="1:11" ht="15" customHeight="1">
      <c r="A969" s="84" t="s">
        <v>2331</v>
      </c>
      <c r="B969" s="84" t="s">
        <v>4245</v>
      </c>
      <c r="C969" s="136" t="s">
        <v>1079</v>
      </c>
      <c r="D969" s="47"/>
      <c r="E969" s="47"/>
      <c r="F969" s="47"/>
      <c r="G969" s="47"/>
      <c r="H969" s="47"/>
      <c r="I969" s="47"/>
      <c r="J969" s="47"/>
      <c r="K969" s="47"/>
    </row>
    <row r="970" spans="1:11" ht="15" customHeight="1">
      <c r="A970" s="84" t="s">
        <v>2332</v>
      </c>
      <c r="B970" s="84" t="s">
        <v>4245</v>
      </c>
      <c r="C970" s="136" t="s">
        <v>5220</v>
      </c>
      <c r="D970" s="47"/>
      <c r="E970" s="47"/>
      <c r="F970" s="47"/>
      <c r="G970" s="47"/>
      <c r="H970" s="47"/>
      <c r="I970" s="47"/>
      <c r="J970" s="47"/>
      <c r="K970" s="47"/>
    </row>
    <row r="971" spans="1:11" ht="15" customHeight="1">
      <c r="A971" s="84" t="s">
        <v>2333</v>
      </c>
      <c r="B971" s="84" t="s">
        <v>4245</v>
      </c>
      <c r="C971" s="136" t="s">
        <v>5221</v>
      </c>
      <c r="D971" s="47"/>
      <c r="E971" s="47"/>
      <c r="F971" s="47"/>
      <c r="G971" s="47"/>
      <c r="H971" s="47"/>
      <c r="I971" s="47"/>
      <c r="J971" s="47"/>
      <c r="K971" s="47"/>
    </row>
    <row r="972" spans="1:11" ht="15" customHeight="1">
      <c r="A972" s="84" t="s">
        <v>2334</v>
      </c>
      <c r="B972" s="84" t="s">
        <v>4245</v>
      </c>
      <c r="C972" s="136" t="s">
        <v>5222</v>
      </c>
      <c r="D972" s="47"/>
      <c r="E972" s="47"/>
      <c r="F972" s="47"/>
      <c r="G972" s="47"/>
      <c r="H972" s="47"/>
      <c r="I972" s="47"/>
      <c r="J972" s="47"/>
      <c r="K972" s="47"/>
    </row>
    <row r="973" spans="1:11" ht="15" customHeight="1">
      <c r="A973" s="84" t="s">
        <v>5223</v>
      </c>
      <c r="B973" s="84" t="s">
        <v>4267</v>
      </c>
      <c r="C973" s="136" t="s">
        <v>2733</v>
      </c>
      <c r="D973" s="47"/>
      <c r="E973" s="47"/>
      <c r="F973" s="47"/>
      <c r="G973" s="47"/>
      <c r="H973" s="47"/>
      <c r="I973" s="47"/>
      <c r="J973" s="47"/>
      <c r="K973" s="47"/>
    </row>
    <row r="974" spans="1:11" ht="15" customHeight="1">
      <c r="A974" s="84" t="s">
        <v>5224</v>
      </c>
      <c r="B974" s="84" t="s">
        <v>4267</v>
      </c>
      <c r="C974" s="136" t="s">
        <v>2734</v>
      </c>
      <c r="D974" s="47"/>
      <c r="E974" s="47"/>
      <c r="F974" s="47"/>
      <c r="G974" s="47"/>
      <c r="H974" s="47"/>
      <c r="I974" s="47"/>
      <c r="J974" s="47"/>
      <c r="K974" s="47"/>
    </row>
    <row r="975" spans="1:11" ht="15" customHeight="1">
      <c r="A975" s="84" t="s">
        <v>5225</v>
      </c>
      <c r="B975" s="84" t="s">
        <v>4267</v>
      </c>
      <c r="C975" s="136" t="s">
        <v>2735</v>
      </c>
      <c r="D975" s="47"/>
      <c r="E975" s="47"/>
      <c r="F975" s="47"/>
      <c r="G975" s="47"/>
      <c r="H975" s="47"/>
      <c r="I975" s="47"/>
      <c r="J975" s="47"/>
      <c r="K975" s="47"/>
    </row>
    <row r="976" spans="1:11" ht="15" customHeight="1">
      <c r="A976" s="84" t="s">
        <v>5226</v>
      </c>
      <c r="B976" s="84" t="s">
        <v>4267</v>
      </c>
      <c r="C976" s="136" t="s">
        <v>2736</v>
      </c>
      <c r="D976" s="47"/>
      <c r="E976" s="47"/>
      <c r="F976" s="47"/>
      <c r="G976" s="47"/>
      <c r="H976" s="47"/>
      <c r="I976" s="47"/>
      <c r="J976" s="47"/>
      <c r="K976" s="47"/>
    </row>
    <row r="977" spans="1:11" ht="15" customHeight="1">
      <c r="A977" s="84" t="s">
        <v>5227</v>
      </c>
      <c r="B977" s="84" t="s">
        <v>4267</v>
      </c>
      <c r="C977" s="136" t="s">
        <v>2737</v>
      </c>
      <c r="D977" s="47"/>
      <c r="E977" s="47"/>
      <c r="F977" s="47"/>
      <c r="G977" s="47"/>
      <c r="H977" s="47"/>
      <c r="I977" s="47"/>
      <c r="J977" s="47"/>
      <c r="K977" s="47"/>
    </row>
    <row r="978" spans="1:11" ht="15" customHeight="1">
      <c r="A978" s="84" t="s">
        <v>5926</v>
      </c>
      <c r="B978" s="84" t="s">
        <v>4245</v>
      </c>
      <c r="C978" s="136" t="s">
        <v>5228</v>
      </c>
      <c r="D978" s="47"/>
      <c r="E978" s="47"/>
      <c r="F978" s="47"/>
      <c r="G978" s="47"/>
      <c r="H978" s="47"/>
      <c r="I978" s="47"/>
      <c r="J978" s="47"/>
      <c r="K978" s="47"/>
    </row>
    <row r="979" spans="1:11" ht="15" customHeight="1">
      <c r="A979" s="84" t="s">
        <v>5229</v>
      </c>
      <c r="B979" s="84" t="s">
        <v>4245</v>
      </c>
      <c r="C979" s="136" t="s">
        <v>5230</v>
      </c>
      <c r="D979" s="47"/>
      <c r="E979" s="47"/>
      <c r="F979" s="47"/>
      <c r="G979" s="47"/>
      <c r="H979" s="47"/>
      <c r="I979" s="47"/>
      <c r="J979" s="47"/>
      <c r="K979" s="47"/>
    </row>
    <row r="980" spans="1:11" ht="15" customHeight="1">
      <c r="A980" s="84" t="s">
        <v>5231</v>
      </c>
      <c r="B980" s="84" t="s">
        <v>4669</v>
      </c>
      <c r="C980" s="136" t="s">
        <v>2832</v>
      </c>
      <c r="D980" s="47"/>
      <c r="E980" s="47"/>
      <c r="F980" s="47"/>
      <c r="G980" s="47"/>
      <c r="H980" s="47"/>
      <c r="I980" s="47"/>
      <c r="J980" s="54" t="s">
        <v>5795</v>
      </c>
      <c r="K980" s="47"/>
    </row>
    <row r="981" spans="1:11" ht="15" customHeight="1">
      <c r="A981" s="84" t="s">
        <v>5232</v>
      </c>
      <c r="B981" s="84" t="s">
        <v>4267</v>
      </c>
      <c r="C981" s="136" t="s">
        <v>2738</v>
      </c>
      <c r="D981" s="47"/>
      <c r="E981" s="47"/>
      <c r="F981" s="47"/>
      <c r="G981" s="47"/>
      <c r="H981" s="47"/>
      <c r="I981" s="47"/>
      <c r="J981" s="55"/>
      <c r="K981" s="47"/>
    </row>
    <row r="982" spans="1:11" ht="15" customHeight="1">
      <c r="A982" s="84" t="s">
        <v>2337</v>
      </c>
      <c r="B982" s="84" t="s">
        <v>4267</v>
      </c>
      <c r="C982" s="136" t="s">
        <v>5233</v>
      </c>
      <c r="D982" s="47"/>
      <c r="E982" s="47"/>
      <c r="F982" s="47"/>
      <c r="G982" s="47"/>
      <c r="H982" s="47"/>
      <c r="I982" s="47"/>
      <c r="J982" s="55"/>
      <c r="K982" s="47"/>
    </row>
    <row r="983" spans="1:11" ht="15" customHeight="1">
      <c r="A983" s="84" t="s">
        <v>2338</v>
      </c>
      <c r="B983" s="84" t="s">
        <v>4245</v>
      </c>
      <c r="C983" s="136" t="s">
        <v>5234</v>
      </c>
      <c r="D983" s="47"/>
      <c r="E983" s="47"/>
      <c r="F983" s="47"/>
      <c r="G983" s="47"/>
      <c r="H983" s="47"/>
      <c r="I983" s="47"/>
      <c r="J983" s="55"/>
      <c r="K983" s="47"/>
    </row>
    <row r="984" spans="1:11" ht="15" customHeight="1">
      <c r="A984" s="84" t="s">
        <v>2339</v>
      </c>
      <c r="B984" s="84" t="s">
        <v>4267</v>
      </c>
      <c r="C984" s="136" t="s">
        <v>2739</v>
      </c>
      <c r="D984" s="47"/>
      <c r="E984" s="47"/>
      <c r="F984" s="47"/>
      <c r="G984" s="47"/>
      <c r="H984" s="47"/>
      <c r="I984" s="47"/>
      <c r="J984" s="55"/>
      <c r="K984" s="47"/>
    </row>
    <row r="985" spans="1:11" ht="15" customHeight="1">
      <c r="A985" s="84" t="s">
        <v>2340</v>
      </c>
      <c r="B985" s="84" t="s">
        <v>4267</v>
      </c>
      <c r="C985" s="136" t="s">
        <v>2740</v>
      </c>
      <c r="D985" s="47"/>
      <c r="E985" s="47"/>
      <c r="F985" s="47"/>
      <c r="G985" s="47"/>
      <c r="H985" s="47"/>
      <c r="I985" s="47"/>
      <c r="J985" s="55"/>
      <c r="K985" s="47"/>
    </row>
    <row r="986" spans="1:11" ht="15" customHeight="1">
      <c r="A986" s="84" t="s">
        <v>2341</v>
      </c>
      <c r="B986" s="84" t="s">
        <v>4267</v>
      </c>
      <c r="C986" s="136" t="s">
        <v>2741</v>
      </c>
      <c r="D986" s="47"/>
      <c r="E986" s="47"/>
      <c r="F986" s="47"/>
      <c r="G986" s="47"/>
      <c r="H986" s="47"/>
      <c r="I986" s="47"/>
      <c r="J986" s="55"/>
      <c r="K986" s="47"/>
    </row>
    <row r="987" spans="1:11" ht="15" customHeight="1">
      <c r="A987" s="84" t="s">
        <v>2342</v>
      </c>
      <c r="B987" s="84" t="s">
        <v>4267</v>
      </c>
      <c r="C987" s="136" t="s">
        <v>2742</v>
      </c>
      <c r="D987" s="47"/>
      <c r="E987" s="47"/>
      <c r="F987" s="47"/>
      <c r="G987" s="47"/>
      <c r="H987" s="47"/>
      <c r="I987" s="47"/>
      <c r="J987" s="55"/>
      <c r="K987" s="47"/>
    </row>
    <row r="988" spans="1:11" ht="15" customHeight="1">
      <c r="A988" s="84" t="s">
        <v>2343</v>
      </c>
      <c r="B988" s="84" t="s">
        <v>4267</v>
      </c>
      <c r="C988" s="136" t="s">
        <v>2743</v>
      </c>
      <c r="D988" s="47"/>
      <c r="E988" s="47"/>
      <c r="F988" s="47"/>
      <c r="G988" s="47"/>
      <c r="H988" s="47"/>
      <c r="I988" s="47"/>
      <c r="J988" s="55"/>
      <c r="K988" s="47"/>
    </row>
    <row r="989" spans="1:11" ht="15" customHeight="1">
      <c r="A989" s="84" t="s">
        <v>2344</v>
      </c>
      <c r="B989" s="84" t="s">
        <v>4669</v>
      </c>
      <c r="C989" s="136" t="s">
        <v>2833</v>
      </c>
      <c r="D989" s="47"/>
      <c r="E989" s="47"/>
      <c r="F989" s="47"/>
      <c r="G989" s="47"/>
      <c r="H989" s="47"/>
      <c r="I989" s="47"/>
      <c r="J989" s="54" t="s">
        <v>5795</v>
      </c>
      <c r="K989" s="47"/>
    </row>
    <row r="990" spans="1:11" ht="15" customHeight="1">
      <c r="A990" s="84" t="s">
        <v>2345</v>
      </c>
      <c r="B990" s="84" t="s">
        <v>4245</v>
      </c>
      <c r="C990" s="136" t="s">
        <v>5235</v>
      </c>
      <c r="D990" s="47"/>
      <c r="E990" s="47"/>
      <c r="F990" s="47"/>
      <c r="G990" s="47"/>
      <c r="H990" s="47"/>
      <c r="I990" s="47"/>
      <c r="J990" s="47"/>
      <c r="K990" s="47"/>
    </row>
    <row r="991" spans="1:11" ht="15" customHeight="1">
      <c r="A991" s="84" t="s">
        <v>2346</v>
      </c>
      <c r="B991" s="84" t="s">
        <v>4267</v>
      </c>
      <c r="C991" s="136" t="s">
        <v>2744</v>
      </c>
      <c r="D991" s="47"/>
      <c r="E991" s="47"/>
      <c r="F991" s="47"/>
      <c r="G991" s="47"/>
      <c r="H991" s="47"/>
      <c r="I991" s="47"/>
      <c r="J991" s="47"/>
      <c r="K991" s="47"/>
    </row>
    <row r="992" spans="1:11" ht="15" customHeight="1">
      <c r="A992" s="84" t="s">
        <v>2347</v>
      </c>
      <c r="B992" s="84" t="s">
        <v>4245</v>
      </c>
      <c r="C992" s="136" t="s">
        <v>5236</v>
      </c>
      <c r="D992" s="47"/>
      <c r="E992" s="47"/>
      <c r="F992" s="47"/>
      <c r="G992" s="47"/>
      <c r="H992" s="47"/>
      <c r="I992" s="47"/>
      <c r="J992" s="47"/>
      <c r="K992" s="47"/>
    </row>
    <row r="993" spans="1:11" ht="15" customHeight="1">
      <c r="A993" s="84" t="s">
        <v>2348</v>
      </c>
      <c r="B993" s="84" t="s">
        <v>4245</v>
      </c>
      <c r="C993" s="136" t="s">
        <v>5237</v>
      </c>
      <c r="D993" s="47"/>
      <c r="E993" s="47"/>
      <c r="F993" s="47"/>
      <c r="G993" s="47"/>
      <c r="H993" s="47"/>
      <c r="I993" s="47"/>
      <c r="J993" s="47"/>
      <c r="K993" s="47"/>
    </row>
    <row r="994" spans="1:11" ht="15" customHeight="1">
      <c r="A994" s="84" t="s">
        <v>2349</v>
      </c>
      <c r="B994" s="84" t="s">
        <v>4245</v>
      </c>
      <c r="C994" s="136" t="s">
        <v>5238</v>
      </c>
      <c r="D994" s="47"/>
      <c r="E994" s="47"/>
      <c r="F994" s="47"/>
      <c r="G994" s="47"/>
      <c r="H994" s="47"/>
      <c r="I994" s="47"/>
      <c r="J994" s="47"/>
      <c r="K994" s="47"/>
    </row>
    <row r="995" spans="1:11" ht="15" customHeight="1">
      <c r="A995" s="84" t="s">
        <v>2350</v>
      </c>
      <c r="B995" s="84" t="s">
        <v>4245</v>
      </c>
      <c r="C995" s="136" t="s">
        <v>4607</v>
      </c>
      <c r="D995" s="47"/>
      <c r="E995" s="47"/>
      <c r="F995" s="47"/>
      <c r="G995" s="47"/>
      <c r="H995" s="47"/>
      <c r="I995" s="47"/>
      <c r="J995" s="47"/>
      <c r="K995" s="47"/>
    </row>
    <row r="996" spans="1:11" ht="15" customHeight="1">
      <c r="A996" s="84" t="s">
        <v>2351</v>
      </c>
      <c r="B996" s="84" t="s">
        <v>4267</v>
      </c>
      <c r="C996" s="136" t="s">
        <v>5239</v>
      </c>
      <c r="D996" s="47"/>
      <c r="E996" s="47"/>
      <c r="F996" s="47"/>
      <c r="G996" s="47"/>
      <c r="H996" s="47"/>
      <c r="I996" s="47"/>
      <c r="J996" s="47"/>
      <c r="K996" s="47"/>
    </row>
    <row r="997" spans="1:11" ht="15" customHeight="1">
      <c r="A997" s="84" t="s">
        <v>2352</v>
      </c>
      <c r="B997" s="84" t="s">
        <v>4245</v>
      </c>
      <c r="C997" s="136" t="s">
        <v>5240</v>
      </c>
      <c r="D997" s="47"/>
      <c r="E997" s="47"/>
      <c r="F997" s="47"/>
      <c r="G997" s="47"/>
      <c r="H997" s="47"/>
      <c r="I997" s="47"/>
      <c r="J997" s="47"/>
      <c r="K997" s="47"/>
    </row>
    <row r="998" spans="1:11" ht="15" customHeight="1">
      <c r="A998" s="84" t="s">
        <v>2357</v>
      </c>
      <c r="B998" s="84" t="s">
        <v>4245</v>
      </c>
      <c r="C998" s="136" t="s">
        <v>5241</v>
      </c>
      <c r="D998" s="47"/>
      <c r="E998" s="47"/>
      <c r="F998" s="47"/>
      <c r="G998" s="47"/>
      <c r="H998" s="47"/>
      <c r="I998" s="47"/>
      <c r="J998" s="47"/>
      <c r="K998" s="47"/>
    </row>
    <row r="999" spans="1:11" ht="15" customHeight="1">
      <c r="A999" s="84" t="s">
        <v>2358</v>
      </c>
      <c r="B999" s="84" t="s">
        <v>4245</v>
      </c>
      <c r="C999" s="136" t="s">
        <v>5242</v>
      </c>
      <c r="D999" s="47"/>
      <c r="E999" s="47"/>
      <c r="F999" s="47"/>
      <c r="G999" s="47"/>
      <c r="H999" s="47"/>
      <c r="I999" s="47"/>
      <c r="J999" s="47"/>
      <c r="K999" s="47"/>
    </row>
    <row r="1000" spans="1:11" ht="15" customHeight="1">
      <c r="A1000" s="84" t="s">
        <v>2359</v>
      </c>
      <c r="B1000" s="84" t="s">
        <v>4245</v>
      </c>
      <c r="C1000" s="136" t="s">
        <v>5243</v>
      </c>
      <c r="D1000" s="47"/>
      <c r="E1000" s="47"/>
      <c r="F1000" s="47"/>
      <c r="G1000" s="47"/>
      <c r="H1000" s="47"/>
      <c r="I1000" s="47"/>
      <c r="J1000" s="47"/>
      <c r="K1000" s="47"/>
    </row>
    <row r="1001" spans="1:11" ht="15" customHeight="1">
      <c r="A1001" s="84" t="s">
        <v>2360</v>
      </c>
      <c r="B1001" s="84" t="s">
        <v>4267</v>
      </c>
      <c r="C1001" s="136" t="s">
        <v>2745</v>
      </c>
      <c r="D1001" s="47"/>
      <c r="E1001" s="47"/>
      <c r="F1001" s="47"/>
      <c r="G1001" s="47"/>
      <c r="H1001" s="47"/>
      <c r="I1001" s="47"/>
      <c r="J1001" s="47"/>
      <c r="K1001" s="47"/>
    </row>
    <row r="1002" spans="1:11" ht="15" customHeight="1">
      <c r="A1002" s="84" t="s">
        <v>2361</v>
      </c>
      <c r="B1002" s="84" t="s">
        <v>4267</v>
      </c>
      <c r="C1002" s="136" t="s">
        <v>2746</v>
      </c>
      <c r="D1002" s="47"/>
      <c r="E1002" s="47"/>
      <c r="F1002" s="47"/>
      <c r="G1002" s="47"/>
      <c r="H1002" s="47"/>
      <c r="I1002" s="47"/>
      <c r="J1002" s="47"/>
      <c r="K1002" s="47"/>
    </row>
    <row r="1003" spans="1:11" ht="15" customHeight="1">
      <c r="A1003" s="84" t="s">
        <v>2362</v>
      </c>
      <c r="B1003" s="84" t="s">
        <v>4267</v>
      </c>
      <c r="C1003" s="136" t="s">
        <v>2747</v>
      </c>
      <c r="D1003" s="47"/>
      <c r="E1003" s="47"/>
      <c r="F1003" s="47"/>
      <c r="G1003" s="47"/>
      <c r="H1003" s="47"/>
      <c r="I1003" s="47"/>
      <c r="J1003" s="47"/>
      <c r="K1003" s="47"/>
    </row>
    <row r="1004" spans="1:11" ht="15" customHeight="1">
      <c r="A1004" s="84" t="s">
        <v>2363</v>
      </c>
      <c r="B1004" s="84" t="s">
        <v>4267</v>
      </c>
      <c r="C1004" s="136" t="s">
        <v>2748</v>
      </c>
      <c r="D1004" s="47"/>
      <c r="E1004" s="47"/>
      <c r="F1004" s="47"/>
      <c r="G1004" s="47"/>
      <c r="H1004" s="47"/>
      <c r="I1004" s="47"/>
      <c r="J1004" s="47"/>
      <c r="K1004" s="47"/>
    </row>
    <row r="1005" spans="1:11" ht="15" customHeight="1">
      <c r="A1005" s="84" t="s">
        <v>2364</v>
      </c>
      <c r="B1005" s="84" t="s">
        <v>4267</v>
      </c>
      <c r="C1005" s="136" t="s">
        <v>2749</v>
      </c>
      <c r="D1005" s="47"/>
      <c r="E1005" s="47"/>
      <c r="F1005" s="47"/>
      <c r="G1005" s="47"/>
      <c r="H1005" s="47"/>
      <c r="I1005" s="47"/>
      <c r="J1005" s="47"/>
      <c r="K1005" s="47"/>
    </row>
    <row r="1006" spans="1:11" ht="15" customHeight="1">
      <c r="A1006" s="84" t="s">
        <v>2365</v>
      </c>
      <c r="B1006" s="84" t="s">
        <v>4245</v>
      </c>
      <c r="C1006" s="136" t="s">
        <v>5244</v>
      </c>
      <c r="D1006" s="47"/>
      <c r="E1006" s="47"/>
      <c r="F1006" s="47"/>
      <c r="G1006" s="47"/>
      <c r="H1006" s="47"/>
      <c r="I1006" s="47"/>
      <c r="J1006" s="47"/>
      <c r="K1006" s="47"/>
    </row>
    <row r="1007" spans="1:11" ht="15" customHeight="1">
      <c r="A1007" s="84" t="s">
        <v>2366</v>
      </c>
      <c r="B1007" s="84" t="s">
        <v>4267</v>
      </c>
      <c r="C1007" s="136" t="s">
        <v>2750</v>
      </c>
      <c r="D1007" s="47"/>
      <c r="E1007" s="47"/>
      <c r="F1007" s="47"/>
      <c r="G1007" s="47"/>
      <c r="H1007" s="47"/>
      <c r="I1007" s="47"/>
      <c r="J1007" s="47"/>
      <c r="K1007" s="47"/>
    </row>
    <row r="1008" spans="1:11" ht="15" customHeight="1">
      <c r="A1008" s="84" t="s">
        <v>2367</v>
      </c>
      <c r="B1008" s="84" t="s">
        <v>4267</v>
      </c>
      <c r="C1008" s="136" t="s">
        <v>2751</v>
      </c>
      <c r="D1008" s="47"/>
      <c r="E1008" s="47"/>
      <c r="F1008" s="47"/>
      <c r="G1008" s="47"/>
      <c r="H1008" s="47"/>
      <c r="I1008" s="47"/>
      <c r="J1008" s="47"/>
      <c r="K1008" s="47"/>
    </row>
    <row r="1009" spans="1:11" ht="15" customHeight="1">
      <c r="A1009" s="84" t="s">
        <v>5245</v>
      </c>
      <c r="B1009" s="84" t="s">
        <v>4245</v>
      </c>
      <c r="C1009" s="136" t="s">
        <v>5246</v>
      </c>
      <c r="D1009" s="47"/>
      <c r="E1009" s="47"/>
      <c r="F1009" s="47"/>
      <c r="G1009" s="47"/>
      <c r="H1009" s="47"/>
      <c r="I1009" s="47"/>
      <c r="J1009" s="47"/>
      <c r="K1009" s="47"/>
    </row>
    <row r="1010" spans="1:11" ht="15" customHeight="1">
      <c r="A1010" s="84" t="s">
        <v>5247</v>
      </c>
      <c r="B1010" s="84" t="s">
        <v>4245</v>
      </c>
      <c r="C1010" s="136" t="s">
        <v>5248</v>
      </c>
      <c r="D1010" s="47"/>
      <c r="E1010" s="47"/>
      <c r="F1010" s="47"/>
      <c r="G1010" s="47"/>
      <c r="H1010" s="47"/>
      <c r="I1010" s="47"/>
      <c r="J1010" s="47"/>
      <c r="K1010" s="47"/>
    </row>
    <row r="1011" spans="1:11" ht="15" customHeight="1">
      <c r="A1011" s="84" t="s">
        <v>5249</v>
      </c>
      <c r="B1011" s="84" t="s">
        <v>4245</v>
      </c>
      <c r="C1011" s="136" t="s">
        <v>5250</v>
      </c>
      <c r="D1011" s="47"/>
      <c r="E1011" s="47"/>
      <c r="F1011" s="47"/>
      <c r="G1011" s="47"/>
      <c r="H1011" s="47"/>
      <c r="I1011" s="47"/>
      <c r="J1011" s="47"/>
      <c r="K1011" s="47"/>
    </row>
    <row r="1012" spans="1:11" ht="15" customHeight="1">
      <c r="A1012" s="84" t="s">
        <v>5251</v>
      </c>
      <c r="B1012" s="84" t="s">
        <v>4245</v>
      </c>
      <c r="C1012" s="136" t="s">
        <v>5252</v>
      </c>
      <c r="D1012" s="47"/>
      <c r="E1012" s="47"/>
      <c r="F1012" s="47"/>
      <c r="G1012" s="47"/>
      <c r="H1012" s="47"/>
      <c r="I1012" s="47"/>
      <c r="J1012" s="47"/>
      <c r="K1012" s="47"/>
    </row>
    <row r="1013" spans="1:11" ht="15" customHeight="1">
      <c r="A1013" s="84" t="s">
        <v>5253</v>
      </c>
      <c r="B1013" s="84" t="s">
        <v>4267</v>
      </c>
      <c r="C1013" s="136" t="s">
        <v>2752</v>
      </c>
      <c r="D1013" s="47"/>
      <c r="E1013" s="47"/>
      <c r="F1013" s="47"/>
      <c r="G1013" s="47"/>
      <c r="H1013" s="47"/>
      <c r="I1013" s="47"/>
      <c r="J1013" s="47"/>
      <c r="K1013" s="47"/>
    </row>
    <row r="1014" spans="1:11" ht="15" customHeight="1">
      <c r="A1014" s="84" t="s">
        <v>5254</v>
      </c>
      <c r="B1014" s="84" t="s">
        <v>4245</v>
      </c>
      <c r="C1014" s="136" t="s">
        <v>5255</v>
      </c>
      <c r="D1014" s="47"/>
      <c r="E1014" s="47"/>
      <c r="F1014" s="47"/>
      <c r="G1014" s="47"/>
      <c r="H1014" s="47"/>
      <c r="I1014" s="47"/>
      <c r="J1014" s="47"/>
      <c r="K1014" s="47"/>
    </row>
    <row r="1015" spans="1:11" ht="15" customHeight="1">
      <c r="A1015" s="84" t="s">
        <v>5256</v>
      </c>
      <c r="B1015" s="84" t="s">
        <v>4245</v>
      </c>
      <c r="C1015" s="136" t="s">
        <v>5257</v>
      </c>
      <c r="D1015" s="47"/>
      <c r="E1015" s="47"/>
      <c r="F1015" s="47"/>
      <c r="G1015" s="47"/>
      <c r="H1015" s="47"/>
      <c r="I1015" s="47"/>
      <c r="J1015" s="47"/>
      <c r="K1015" s="47"/>
    </row>
    <row r="1016" spans="1:11" ht="15" customHeight="1">
      <c r="A1016" s="84" t="s">
        <v>5258</v>
      </c>
      <c r="B1016" s="84" t="s">
        <v>4245</v>
      </c>
      <c r="C1016" s="136" t="s">
        <v>5259</v>
      </c>
      <c r="D1016" s="47"/>
      <c r="E1016" s="47"/>
      <c r="F1016" s="47"/>
      <c r="G1016" s="47"/>
      <c r="H1016" s="47"/>
      <c r="I1016" s="47"/>
      <c r="J1016" s="47"/>
      <c r="K1016" s="47"/>
    </row>
    <row r="1017" spans="1:11" ht="15" customHeight="1">
      <c r="A1017" s="84" t="s">
        <v>5260</v>
      </c>
      <c r="B1017" s="84" t="s">
        <v>4245</v>
      </c>
      <c r="C1017" s="136" t="s">
        <v>5261</v>
      </c>
      <c r="D1017" s="47"/>
      <c r="E1017" s="47"/>
      <c r="F1017" s="47"/>
      <c r="G1017" s="47"/>
      <c r="H1017" s="47"/>
      <c r="I1017" s="47"/>
      <c r="J1017" s="47"/>
      <c r="K1017" s="47"/>
    </row>
    <row r="1018" spans="1:11" ht="15" customHeight="1">
      <c r="A1018" s="84" t="s">
        <v>5262</v>
      </c>
      <c r="B1018" s="84" t="s">
        <v>4245</v>
      </c>
      <c r="C1018" s="136" t="s">
        <v>5263</v>
      </c>
      <c r="D1018" s="47"/>
      <c r="E1018" s="47"/>
      <c r="F1018" s="47"/>
      <c r="G1018" s="47"/>
      <c r="H1018" s="47"/>
      <c r="I1018" s="47"/>
      <c r="J1018" s="47"/>
      <c r="K1018" s="47"/>
    </row>
    <row r="1019" spans="1:11" ht="15" customHeight="1">
      <c r="A1019" s="84" t="s">
        <v>5264</v>
      </c>
      <c r="B1019" s="84" t="s">
        <v>4267</v>
      </c>
      <c r="C1019" s="136" t="s">
        <v>2753</v>
      </c>
      <c r="D1019" s="47"/>
      <c r="E1019" s="47"/>
      <c r="F1019" s="47"/>
      <c r="G1019" s="47"/>
      <c r="H1019" s="47"/>
      <c r="I1019" s="47"/>
      <c r="J1019" s="47"/>
      <c r="K1019" s="47"/>
    </row>
    <row r="1020" spans="1:11" ht="15" customHeight="1">
      <c r="A1020" s="84" t="s">
        <v>5265</v>
      </c>
      <c r="B1020" s="84" t="s">
        <v>4245</v>
      </c>
      <c r="C1020" s="136" t="s">
        <v>5266</v>
      </c>
      <c r="D1020" s="47"/>
      <c r="E1020" s="47"/>
      <c r="F1020" s="47"/>
      <c r="G1020" s="47"/>
      <c r="H1020" s="47"/>
      <c r="I1020" s="47"/>
      <c r="J1020" s="47"/>
      <c r="K1020" s="47"/>
    </row>
    <row r="1021" spans="1:11" ht="15" customHeight="1">
      <c r="A1021" s="84" t="s">
        <v>5267</v>
      </c>
      <c r="B1021" s="84" t="s">
        <v>4245</v>
      </c>
      <c r="C1021" s="136" t="s">
        <v>5268</v>
      </c>
      <c r="D1021" s="47"/>
      <c r="E1021" s="47"/>
      <c r="F1021" s="47"/>
      <c r="G1021" s="143"/>
      <c r="H1021" s="47"/>
      <c r="I1021" s="47"/>
      <c r="J1021" s="47"/>
      <c r="K1021" s="47"/>
    </row>
    <row r="1022" spans="1:11" ht="15" customHeight="1">
      <c r="A1022" s="84" t="s">
        <v>5269</v>
      </c>
      <c r="B1022" s="84" t="s">
        <v>4245</v>
      </c>
      <c r="C1022" s="136" t="s">
        <v>5270</v>
      </c>
      <c r="D1022" s="47"/>
      <c r="E1022" s="47"/>
      <c r="F1022" s="47"/>
      <c r="G1022" s="143"/>
      <c r="H1022" s="47"/>
      <c r="I1022" s="47"/>
      <c r="J1022" s="47"/>
      <c r="K1022" s="47"/>
    </row>
    <row r="1023" spans="1:11" ht="15" customHeight="1">
      <c r="A1023" s="84" t="s">
        <v>5271</v>
      </c>
      <c r="B1023" s="84" t="s">
        <v>4245</v>
      </c>
      <c r="C1023" s="136" t="s">
        <v>5272</v>
      </c>
      <c r="D1023" s="47"/>
      <c r="E1023" s="47"/>
      <c r="F1023" s="47"/>
      <c r="G1023" s="143"/>
      <c r="H1023" s="47"/>
      <c r="I1023" s="47"/>
      <c r="J1023" s="47"/>
      <c r="K1023" s="47"/>
    </row>
    <row r="1024" spans="1:11" ht="15" customHeight="1">
      <c r="A1024" s="84" t="s">
        <v>5273</v>
      </c>
      <c r="B1024" s="84" t="s">
        <v>4245</v>
      </c>
      <c r="C1024" s="136" t="s">
        <v>5274</v>
      </c>
      <c r="D1024" s="47"/>
      <c r="E1024" s="47"/>
      <c r="F1024" s="47"/>
      <c r="G1024" s="143"/>
      <c r="H1024" s="47"/>
      <c r="I1024" s="47"/>
      <c r="J1024" s="47"/>
      <c r="K1024" s="47"/>
    </row>
    <row r="1025" spans="1:11" ht="15" customHeight="1">
      <c r="A1025" s="84" t="s">
        <v>5275</v>
      </c>
      <c r="B1025" s="84" t="s">
        <v>4267</v>
      </c>
      <c r="C1025" s="136" t="s">
        <v>5276</v>
      </c>
      <c r="D1025" s="47"/>
      <c r="E1025" s="47"/>
      <c r="F1025" s="47"/>
      <c r="G1025" s="143"/>
      <c r="H1025" s="47"/>
      <c r="I1025" s="47"/>
      <c r="J1025" s="47"/>
      <c r="K1025" s="47"/>
    </row>
    <row r="1026" spans="1:11" ht="15" customHeight="1">
      <c r="A1026" s="84" t="s">
        <v>5277</v>
      </c>
      <c r="B1026" s="84" t="s">
        <v>4267</v>
      </c>
      <c r="C1026" s="136" t="s">
        <v>5278</v>
      </c>
      <c r="D1026" s="47"/>
      <c r="E1026" s="47"/>
      <c r="F1026" s="47"/>
      <c r="G1026" s="143"/>
      <c r="H1026" s="47"/>
      <c r="I1026" s="47"/>
      <c r="J1026" s="47"/>
      <c r="K1026" s="47"/>
    </row>
    <row r="1027" spans="1:11" ht="15" customHeight="1">
      <c r="A1027" s="84" t="s">
        <v>5279</v>
      </c>
      <c r="B1027" s="84" t="s">
        <v>4267</v>
      </c>
      <c r="C1027" s="136" t="s">
        <v>6093</v>
      </c>
      <c r="D1027" s="47"/>
      <c r="E1027" s="47"/>
      <c r="F1027" s="47"/>
      <c r="G1027" s="143"/>
      <c r="H1027" s="47"/>
      <c r="I1027" s="47"/>
      <c r="J1027" s="47"/>
      <c r="K1027" s="47"/>
    </row>
    <row r="1028" spans="1:11" ht="15" customHeight="1">
      <c r="A1028" s="84" t="s">
        <v>5280</v>
      </c>
      <c r="B1028" s="84" t="s">
        <v>4245</v>
      </c>
      <c r="C1028" s="136" t="s">
        <v>6092</v>
      </c>
      <c r="D1028" s="47"/>
      <c r="E1028" s="47"/>
      <c r="F1028" s="47"/>
      <c r="G1028" s="143"/>
      <c r="H1028" s="47"/>
      <c r="I1028" s="47"/>
      <c r="J1028" s="47"/>
      <c r="K1028" s="47"/>
    </row>
    <row r="1029" spans="1:11" ht="15" customHeight="1">
      <c r="A1029" s="84" t="s">
        <v>5281</v>
      </c>
      <c r="B1029" s="84" t="s">
        <v>4267</v>
      </c>
      <c r="C1029" s="136" t="s">
        <v>2754</v>
      </c>
      <c r="D1029" s="47"/>
      <c r="E1029" s="47"/>
      <c r="F1029" s="47"/>
      <c r="G1029" s="143"/>
      <c r="H1029" s="47"/>
      <c r="I1029" s="47"/>
      <c r="J1029" s="47"/>
      <c r="K1029" s="47"/>
    </row>
    <row r="1030" spans="1:11" ht="15" customHeight="1">
      <c r="A1030" s="84" t="s">
        <v>5282</v>
      </c>
      <c r="B1030" s="84" t="s">
        <v>4267</v>
      </c>
      <c r="C1030" s="136" t="s">
        <v>2755</v>
      </c>
      <c r="D1030" s="47"/>
      <c r="E1030" s="47"/>
      <c r="F1030" s="47"/>
      <c r="G1030" s="143"/>
      <c r="H1030" s="47"/>
      <c r="I1030" s="47"/>
      <c r="J1030" s="47"/>
      <c r="K1030" s="47"/>
    </row>
    <row r="1031" spans="1:11" ht="15" customHeight="1">
      <c r="A1031" s="84" t="s">
        <v>5283</v>
      </c>
      <c r="B1031" s="84" t="s">
        <v>4267</v>
      </c>
      <c r="C1031" s="136" t="s">
        <v>2756</v>
      </c>
      <c r="D1031" s="47"/>
      <c r="E1031" s="47"/>
      <c r="F1031" s="47"/>
      <c r="G1031" s="143"/>
      <c r="H1031" s="47"/>
      <c r="I1031" s="47"/>
      <c r="J1031" s="47"/>
      <c r="K1031" s="47"/>
    </row>
    <row r="1032" spans="1:11" ht="15" customHeight="1">
      <c r="A1032" s="84" t="s">
        <v>5284</v>
      </c>
      <c r="B1032" s="84" t="s">
        <v>4245</v>
      </c>
      <c r="C1032" s="136" t="s">
        <v>5285</v>
      </c>
      <c r="D1032" s="47"/>
      <c r="E1032" s="47"/>
      <c r="F1032" s="47"/>
      <c r="G1032" s="143"/>
      <c r="H1032" s="47"/>
      <c r="I1032" s="47"/>
      <c r="J1032" s="47"/>
      <c r="K1032" s="47"/>
    </row>
    <row r="1033" spans="1:11" ht="15" customHeight="1">
      <c r="A1033" s="84" t="s">
        <v>5286</v>
      </c>
      <c r="B1033" s="84" t="s">
        <v>4245</v>
      </c>
      <c r="C1033" s="136" t="s">
        <v>5287</v>
      </c>
      <c r="D1033" s="47"/>
      <c r="E1033" s="47"/>
      <c r="F1033" s="47"/>
      <c r="G1033" s="143"/>
      <c r="H1033" s="47"/>
      <c r="I1033" s="47"/>
      <c r="J1033" s="47"/>
      <c r="K1033" s="47"/>
    </row>
    <row r="1034" spans="1:11" ht="15" customHeight="1">
      <c r="A1034" s="84" t="s">
        <v>5288</v>
      </c>
      <c r="B1034" s="84" t="s">
        <v>4267</v>
      </c>
      <c r="C1034" s="136" t="s">
        <v>2757</v>
      </c>
      <c r="D1034" s="47"/>
      <c r="E1034" s="47"/>
      <c r="F1034" s="47"/>
      <c r="G1034" s="143"/>
      <c r="H1034" s="47"/>
      <c r="I1034" s="47"/>
      <c r="J1034" s="47"/>
      <c r="K1034" s="47"/>
    </row>
    <row r="1035" spans="1:11" ht="15" customHeight="1">
      <c r="A1035" s="84" t="s">
        <v>5289</v>
      </c>
      <c r="B1035" s="84" t="s">
        <v>4245</v>
      </c>
      <c r="C1035" s="136" t="s">
        <v>5290</v>
      </c>
      <c r="D1035" s="47"/>
      <c r="E1035" s="47"/>
      <c r="F1035" s="47"/>
      <c r="G1035" s="143"/>
      <c r="H1035" s="47"/>
      <c r="I1035" s="47"/>
      <c r="J1035" s="47"/>
      <c r="K1035" s="47"/>
    </row>
    <row r="1036" spans="1:11" ht="15" customHeight="1">
      <c r="A1036" s="84" t="s">
        <v>5291</v>
      </c>
      <c r="B1036" s="84" t="s">
        <v>4267</v>
      </c>
      <c r="C1036" s="136" t="s">
        <v>2758</v>
      </c>
      <c r="D1036" s="47"/>
      <c r="E1036" s="47"/>
      <c r="F1036" s="47"/>
      <c r="G1036" s="143"/>
      <c r="H1036" s="47"/>
      <c r="I1036" s="47"/>
      <c r="J1036" s="47"/>
      <c r="K1036" s="47"/>
    </row>
    <row r="1037" spans="1:11" ht="15" customHeight="1">
      <c r="A1037" s="84" t="s">
        <v>5292</v>
      </c>
      <c r="B1037" s="84" t="s">
        <v>4245</v>
      </c>
      <c r="C1037" s="136" t="s">
        <v>5293</v>
      </c>
      <c r="D1037" s="47"/>
      <c r="E1037" s="47"/>
      <c r="F1037" s="47"/>
      <c r="G1037" s="143"/>
      <c r="H1037" s="47"/>
      <c r="I1037" s="47"/>
      <c r="J1037" s="47"/>
      <c r="K1037" s="47"/>
    </row>
    <row r="1038" spans="1:11" ht="15" customHeight="1">
      <c r="A1038" s="84" t="s">
        <v>5294</v>
      </c>
      <c r="B1038" s="84" t="s">
        <v>4267</v>
      </c>
      <c r="C1038" s="136" t="s">
        <v>5295</v>
      </c>
      <c r="D1038" s="47"/>
      <c r="E1038" s="47"/>
      <c r="F1038" s="47"/>
      <c r="G1038" s="143"/>
      <c r="H1038" s="47"/>
      <c r="I1038" s="47"/>
      <c r="J1038" s="47"/>
      <c r="K1038" s="47"/>
    </row>
    <row r="1039" spans="1:11" ht="15" customHeight="1">
      <c r="A1039" s="84" t="s">
        <v>2392</v>
      </c>
      <c r="B1039" s="84" t="s">
        <v>4445</v>
      </c>
      <c r="C1039" s="136" t="s">
        <v>6094</v>
      </c>
      <c r="D1039" s="47"/>
      <c r="E1039" s="47"/>
      <c r="F1039" s="47"/>
      <c r="G1039" s="143"/>
      <c r="H1039" s="47"/>
      <c r="I1039" s="47"/>
      <c r="J1039" s="45" t="s">
        <v>5751</v>
      </c>
      <c r="K1039" s="47"/>
    </row>
    <row r="1040" spans="1:11" ht="15" customHeight="1">
      <c r="A1040" s="84" t="s">
        <v>2393</v>
      </c>
      <c r="B1040" s="84" t="s">
        <v>4267</v>
      </c>
      <c r="C1040" s="136" t="s">
        <v>2759</v>
      </c>
      <c r="D1040" s="47"/>
      <c r="E1040" s="47"/>
      <c r="F1040" s="47"/>
      <c r="G1040" s="143"/>
      <c r="H1040" s="47"/>
      <c r="I1040" s="47"/>
      <c r="J1040" s="47"/>
      <c r="K1040" s="47"/>
    </row>
    <row r="1041" spans="1:11" ht="15" customHeight="1">
      <c r="A1041" s="84" t="s">
        <v>2394</v>
      </c>
      <c r="B1041" s="84" t="s">
        <v>4245</v>
      </c>
      <c r="C1041" s="136" t="s">
        <v>2759</v>
      </c>
      <c r="D1041" s="47"/>
      <c r="E1041" s="47"/>
      <c r="F1041" s="47"/>
      <c r="G1041" s="143"/>
      <c r="H1041" s="47"/>
      <c r="I1041" s="47"/>
      <c r="J1041" s="47"/>
      <c r="K1041" s="47"/>
    </row>
    <row r="1042" spans="1:11" ht="15" customHeight="1">
      <c r="A1042" s="84" t="s">
        <v>5296</v>
      </c>
      <c r="B1042" s="84" t="s">
        <v>6232</v>
      </c>
      <c r="C1042" s="136" t="s">
        <v>6234</v>
      </c>
      <c r="D1042" s="47"/>
      <c r="E1042" s="47"/>
      <c r="F1042" s="47"/>
      <c r="G1042" s="143"/>
      <c r="H1042" s="47"/>
      <c r="I1042" s="47"/>
      <c r="J1042" s="47"/>
      <c r="K1042" s="47"/>
    </row>
    <row r="1043" spans="1:11" ht="15" customHeight="1">
      <c r="A1043" s="84" t="s">
        <v>2411</v>
      </c>
      <c r="B1043" s="84" t="s">
        <v>4267</v>
      </c>
      <c r="C1043" s="136" t="s">
        <v>2760</v>
      </c>
      <c r="D1043" s="47"/>
      <c r="E1043" s="47"/>
      <c r="F1043" s="47"/>
      <c r="G1043" s="143"/>
      <c r="H1043" s="47"/>
      <c r="I1043" s="47"/>
      <c r="J1043" s="47"/>
      <c r="K1043" s="47"/>
    </row>
    <row r="1044" spans="1:11" ht="15" customHeight="1">
      <c r="A1044" s="84" t="s">
        <v>5297</v>
      </c>
      <c r="B1044" s="84" t="s">
        <v>4267</v>
      </c>
      <c r="C1044" s="136" t="s">
        <v>2761</v>
      </c>
      <c r="D1044" s="47"/>
      <c r="E1044" s="47"/>
      <c r="F1044" s="47"/>
      <c r="G1044" s="143"/>
      <c r="H1044" s="47"/>
      <c r="I1044" s="47"/>
      <c r="J1044" s="47"/>
      <c r="K1044" s="47"/>
    </row>
    <row r="1045" spans="1:11" ht="15" customHeight="1">
      <c r="A1045" s="84" t="s">
        <v>5298</v>
      </c>
      <c r="B1045" s="84" t="s">
        <v>4267</v>
      </c>
      <c r="C1045" s="136" t="s">
        <v>2762</v>
      </c>
      <c r="D1045" s="47"/>
      <c r="E1045" s="47"/>
      <c r="F1045" s="47"/>
      <c r="G1045" s="143"/>
      <c r="H1045" s="47"/>
      <c r="I1045" s="47"/>
      <c r="J1045" s="47"/>
      <c r="K1045" s="47"/>
    </row>
    <row r="1046" spans="1:11" ht="15" customHeight="1">
      <c r="A1046" s="84" t="s">
        <v>5299</v>
      </c>
      <c r="B1046" s="84" t="s">
        <v>4267</v>
      </c>
      <c r="C1046" s="136" t="s">
        <v>2763</v>
      </c>
      <c r="D1046" s="47"/>
      <c r="E1046" s="47"/>
      <c r="F1046" s="47"/>
      <c r="G1046" s="143"/>
      <c r="H1046" s="47"/>
      <c r="I1046" s="47"/>
      <c r="J1046" s="47"/>
      <c r="K1046" s="47"/>
    </row>
    <row r="1047" spans="1:11" ht="15" customHeight="1">
      <c r="A1047" s="84" t="s">
        <v>5300</v>
      </c>
      <c r="B1047" s="84" t="s">
        <v>4267</v>
      </c>
      <c r="C1047" s="136" t="s">
        <v>2764</v>
      </c>
      <c r="D1047" s="47"/>
      <c r="E1047" s="47"/>
      <c r="F1047" s="47"/>
      <c r="G1047" s="143"/>
      <c r="H1047" s="47"/>
      <c r="I1047" s="47"/>
      <c r="J1047" s="47"/>
      <c r="K1047" s="47"/>
    </row>
    <row r="1048" spans="1:11" ht="15" customHeight="1">
      <c r="A1048" s="84" t="s">
        <v>5301</v>
      </c>
      <c r="B1048" s="84" t="s">
        <v>4267</v>
      </c>
      <c r="C1048" s="136" t="s">
        <v>2765</v>
      </c>
      <c r="D1048" s="47"/>
      <c r="E1048" s="47"/>
      <c r="F1048" s="47"/>
      <c r="G1048" s="143"/>
      <c r="H1048" s="47"/>
      <c r="I1048" s="47"/>
      <c r="J1048" s="47"/>
      <c r="K1048" s="47"/>
    </row>
    <row r="1049" spans="1:11" ht="15" customHeight="1">
      <c r="A1049" s="84" t="s">
        <v>5302</v>
      </c>
      <c r="B1049" s="84" t="s">
        <v>4267</v>
      </c>
      <c r="C1049" s="136" t="s">
        <v>2766</v>
      </c>
      <c r="D1049" s="47"/>
      <c r="E1049" s="47"/>
      <c r="F1049" s="47"/>
      <c r="G1049" s="143"/>
      <c r="H1049" s="47"/>
      <c r="I1049" s="47"/>
      <c r="J1049" s="47"/>
      <c r="K1049" s="47"/>
    </row>
    <row r="1050" spans="1:11" ht="15" customHeight="1">
      <c r="A1050" s="84" t="s">
        <v>5303</v>
      </c>
      <c r="B1050" s="84" t="s">
        <v>4267</v>
      </c>
      <c r="C1050" s="136" t="s">
        <v>2767</v>
      </c>
      <c r="D1050" s="47"/>
      <c r="E1050" s="47"/>
      <c r="F1050" s="47"/>
      <c r="G1050" s="143"/>
      <c r="H1050" s="47"/>
      <c r="I1050" s="47"/>
      <c r="J1050" s="47"/>
      <c r="K1050" s="47"/>
    </row>
    <row r="1051" spans="1:11" ht="15" customHeight="1">
      <c r="A1051" s="84" t="s">
        <v>5304</v>
      </c>
      <c r="B1051" s="84" t="s">
        <v>4267</v>
      </c>
      <c r="C1051" s="136" t="s">
        <v>2768</v>
      </c>
      <c r="D1051" s="47"/>
      <c r="E1051" s="47"/>
      <c r="F1051" s="47"/>
      <c r="G1051" s="143"/>
      <c r="H1051" s="47"/>
      <c r="I1051" s="47"/>
      <c r="J1051" s="47"/>
      <c r="K1051" s="47"/>
    </row>
    <row r="1052" spans="1:11" ht="15" customHeight="1">
      <c r="A1052" s="84" t="s">
        <v>6663</v>
      </c>
      <c r="B1052" s="84" t="s">
        <v>4267</v>
      </c>
      <c r="C1052" s="136" t="s">
        <v>2769</v>
      </c>
      <c r="D1052" s="47" t="s">
        <v>6672</v>
      </c>
      <c r="E1052" s="47"/>
      <c r="F1052" s="143">
        <v>44889</v>
      </c>
      <c r="G1052" s="143">
        <f t="shared" ref="G1052:G1061" si="1">EDATE(F1052,6)</f>
        <v>45070</v>
      </c>
      <c r="H1052" s="47" t="s">
        <v>6673</v>
      </c>
      <c r="I1052" s="47" t="s">
        <v>6674</v>
      </c>
      <c r="J1052" s="47"/>
      <c r="K1052" s="47"/>
    </row>
    <row r="1053" spans="1:11" ht="15" customHeight="1">
      <c r="A1053" s="84" t="s">
        <v>5305</v>
      </c>
      <c r="B1053" s="84" t="s">
        <v>4267</v>
      </c>
      <c r="C1053" s="136" t="s">
        <v>2770</v>
      </c>
      <c r="D1053" s="47"/>
      <c r="E1053" s="47"/>
      <c r="F1053" s="47"/>
      <c r="G1053" s="143"/>
      <c r="H1053" s="47"/>
      <c r="I1053" s="47"/>
      <c r="J1053" s="47"/>
      <c r="K1053" s="47"/>
    </row>
    <row r="1054" spans="1:11" ht="15" customHeight="1">
      <c r="A1054" s="84" t="s">
        <v>5306</v>
      </c>
      <c r="B1054" s="84" t="s">
        <v>4267</v>
      </c>
      <c r="C1054" s="136" t="s">
        <v>2771</v>
      </c>
      <c r="D1054" s="47"/>
      <c r="E1054" s="47"/>
      <c r="F1054" s="47"/>
      <c r="G1054" s="143"/>
      <c r="H1054" s="47"/>
      <c r="I1054" s="47"/>
      <c r="J1054" s="47"/>
      <c r="K1054" s="47"/>
    </row>
    <row r="1055" spans="1:11" ht="15" customHeight="1">
      <c r="A1055" s="84" t="s">
        <v>5307</v>
      </c>
      <c r="B1055" s="84" t="s">
        <v>4445</v>
      </c>
      <c r="C1055" s="136" t="s">
        <v>2796</v>
      </c>
      <c r="D1055" s="47"/>
      <c r="E1055" s="47"/>
      <c r="F1055" s="47"/>
      <c r="G1055" s="143"/>
      <c r="H1055" s="47"/>
      <c r="I1055" s="47"/>
      <c r="J1055" s="45" t="s">
        <v>5751</v>
      </c>
      <c r="K1055" s="47"/>
    </row>
    <row r="1056" spans="1:11" ht="15" customHeight="1">
      <c r="A1056" s="84" t="s">
        <v>5308</v>
      </c>
      <c r="B1056" s="84" t="s">
        <v>4445</v>
      </c>
      <c r="C1056" s="136" t="s">
        <v>2797</v>
      </c>
      <c r="D1056" s="47"/>
      <c r="E1056" s="47"/>
      <c r="F1056" s="47"/>
      <c r="G1056" s="143"/>
      <c r="H1056" s="47"/>
      <c r="I1056" s="47"/>
      <c r="J1056" s="45" t="s">
        <v>5751</v>
      </c>
      <c r="K1056" s="47"/>
    </row>
    <row r="1057" spans="1:11" ht="15" customHeight="1">
      <c r="A1057" s="84" t="s">
        <v>6366</v>
      </c>
      <c r="B1057" s="84" t="s">
        <v>4445</v>
      </c>
      <c r="C1057" s="136" t="s">
        <v>2798</v>
      </c>
      <c r="D1057" s="47"/>
      <c r="E1057" s="47"/>
      <c r="F1057" s="47"/>
      <c r="G1057" s="143"/>
      <c r="H1057" s="47"/>
      <c r="I1057" s="47"/>
      <c r="J1057" s="45" t="s">
        <v>5751</v>
      </c>
      <c r="K1057" s="47"/>
    </row>
    <row r="1058" spans="1:11" ht="15" customHeight="1">
      <c r="A1058" s="84" t="s">
        <v>5309</v>
      </c>
      <c r="B1058" s="84" t="s">
        <v>4445</v>
      </c>
      <c r="C1058" s="136" t="s">
        <v>6095</v>
      </c>
      <c r="D1058" s="47"/>
      <c r="E1058" s="47"/>
      <c r="F1058" s="47"/>
      <c r="G1058" s="143"/>
      <c r="H1058" s="47"/>
      <c r="I1058" s="47"/>
      <c r="J1058" s="45" t="s">
        <v>5751</v>
      </c>
      <c r="K1058" s="47"/>
    </row>
    <row r="1059" spans="1:11" ht="15" customHeight="1">
      <c r="A1059" s="84" t="s">
        <v>5310</v>
      </c>
      <c r="B1059" s="84" t="s">
        <v>4445</v>
      </c>
      <c r="C1059" s="136" t="s">
        <v>2799</v>
      </c>
      <c r="D1059" s="47"/>
      <c r="E1059" s="47"/>
      <c r="F1059" s="47"/>
      <c r="G1059" s="143"/>
      <c r="H1059" s="47"/>
      <c r="I1059" s="47"/>
      <c r="J1059" s="45" t="s">
        <v>5751</v>
      </c>
      <c r="K1059" s="47"/>
    </row>
    <row r="1060" spans="1:11" ht="15" customHeight="1">
      <c r="A1060" s="84" t="s">
        <v>5311</v>
      </c>
      <c r="B1060" s="84" t="s">
        <v>4445</v>
      </c>
      <c r="C1060" s="136" t="s">
        <v>2800</v>
      </c>
      <c r="D1060" s="47"/>
      <c r="E1060" s="47"/>
      <c r="F1060" s="47"/>
      <c r="G1060" s="143"/>
      <c r="H1060" s="47"/>
      <c r="I1060" s="47"/>
      <c r="J1060" s="45" t="s">
        <v>5751</v>
      </c>
      <c r="K1060" s="47"/>
    </row>
    <row r="1061" spans="1:11" ht="15" customHeight="1">
      <c r="A1061" s="84" t="s">
        <v>5312</v>
      </c>
      <c r="B1061" s="84" t="s">
        <v>4445</v>
      </c>
      <c r="C1061" s="136" t="s">
        <v>2801</v>
      </c>
      <c r="D1061" s="47" t="s">
        <v>6700</v>
      </c>
      <c r="E1061" s="47"/>
      <c r="F1061" s="143">
        <v>44707</v>
      </c>
      <c r="G1061" s="143">
        <f t="shared" si="1"/>
        <v>44891</v>
      </c>
      <c r="H1061" s="47" t="s">
        <v>6683</v>
      </c>
      <c r="I1061" s="47" t="s">
        <v>6684</v>
      </c>
      <c r="J1061" s="45" t="s">
        <v>5751</v>
      </c>
      <c r="K1061" s="47"/>
    </row>
    <row r="1062" spans="1:11" ht="15" customHeight="1">
      <c r="A1062" s="84" t="s">
        <v>5313</v>
      </c>
      <c r="B1062" s="84" t="s">
        <v>4445</v>
      </c>
      <c r="C1062" s="136" t="s">
        <v>2802</v>
      </c>
      <c r="D1062" s="47"/>
      <c r="E1062" s="47"/>
      <c r="F1062" s="47"/>
      <c r="G1062" s="143"/>
      <c r="H1062" s="47"/>
      <c r="I1062" s="47"/>
      <c r="J1062" s="45" t="s">
        <v>5751</v>
      </c>
      <c r="K1062" s="47"/>
    </row>
    <row r="1063" spans="1:11" ht="15" customHeight="1">
      <c r="A1063" s="84" t="s">
        <v>5314</v>
      </c>
      <c r="B1063" s="84" t="s">
        <v>4445</v>
      </c>
      <c r="C1063" s="136" t="s">
        <v>2803</v>
      </c>
      <c r="D1063" s="47"/>
      <c r="E1063" s="47"/>
      <c r="F1063" s="47"/>
      <c r="G1063" s="143"/>
      <c r="H1063" s="47"/>
      <c r="I1063" s="47"/>
      <c r="J1063" s="45" t="s">
        <v>5751</v>
      </c>
      <c r="K1063" s="47"/>
    </row>
    <row r="1064" spans="1:11" ht="15" customHeight="1">
      <c r="A1064" s="84" t="s">
        <v>5315</v>
      </c>
      <c r="B1064" s="84" t="s">
        <v>4445</v>
      </c>
      <c r="C1064" s="136" t="s">
        <v>2804</v>
      </c>
      <c r="D1064" s="47"/>
      <c r="E1064" s="47"/>
      <c r="F1064" s="47"/>
      <c r="G1064" s="143"/>
      <c r="H1064" s="47"/>
      <c r="I1064" s="47"/>
      <c r="J1064" s="45" t="s">
        <v>5751</v>
      </c>
      <c r="K1064" s="47"/>
    </row>
    <row r="1065" spans="1:11" ht="15" customHeight="1">
      <c r="A1065" s="84" t="s">
        <v>5316</v>
      </c>
      <c r="B1065" s="84" t="s">
        <v>4445</v>
      </c>
      <c r="C1065" s="136" t="s">
        <v>2805</v>
      </c>
      <c r="D1065" s="47"/>
      <c r="E1065" s="47"/>
      <c r="F1065" s="47"/>
      <c r="G1065" s="143"/>
      <c r="H1065" s="47"/>
      <c r="I1065" s="47"/>
      <c r="J1065" s="45" t="s">
        <v>5751</v>
      </c>
      <c r="K1065" s="47"/>
    </row>
    <row r="1066" spans="1:11" ht="15" customHeight="1">
      <c r="A1066" s="84" t="s">
        <v>5317</v>
      </c>
      <c r="B1066" s="84" t="s">
        <v>4445</v>
      </c>
      <c r="C1066" s="136" t="s">
        <v>2806</v>
      </c>
      <c r="D1066" s="47"/>
      <c r="E1066" s="47"/>
      <c r="F1066" s="47"/>
      <c r="G1066" s="143"/>
      <c r="H1066" s="47"/>
      <c r="I1066" s="47"/>
      <c r="J1066" s="45" t="s">
        <v>5751</v>
      </c>
      <c r="K1066" s="47"/>
    </row>
    <row r="1067" spans="1:11" ht="15" customHeight="1">
      <c r="A1067" s="84" t="s">
        <v>5318</v>
      </c>
      <c r="B1067" s="84" t="s">
        <v>4445</v>
      </c>
      <c r="C1067" s="136" t="s">
        <v>2807</v>
      </c>
      <c r="D1067" s="47"/>
      <c r="E1067" s="47"/>
      <c r="F1067" s="47"/>
      <c r="G1067" s="143"/>
      <c r="H1067" s="47"/>
      <c r="I1067" s="47"/>
      <c r="J1067" s="45" t="s">
        <v>5751</v>
      </c>
      <c r="K1067" s="47"/>
    </row>
    <row r="1068" spans="1:11" ht="15" customHeight="1">
      <c r="A1068" s="84" t="s">
        <v>5319</v>
      </c>
      <c r="B1068" s="84" t="s">
        <v>4445</v>
      </c>
      <c r="C1068" s="136" t="s">
        <v>2808</v>
      </c>
      <c r="D1068" s="47"/>
      <c r="E1068" s="47"/>
      <c r="F1068" s="47"/>
      <c r="G1068" s="143"/>
      <c r="H1068" s="47"/>
      <c r="I1068" s="47"/>
      <c r="J1068" s="45" t="s">
        <v>5751</v>
      </c>
      <c r="K1068" s="47"/>
    </row>
    <row r="1069" spans="1:11" ht="15" customHeight="1">
      <c r="A1069" s="84" t="s">
        <v>5320</v>
      </c>
      <c r="B1069" s="84" t="s">
        <v>4445</v>
      </c>
      <c r="C1069" s="136" t="s">
        <v>2809</v>
      </c>
      <c r="D1069" s="47"/>
      <c r="E1069" s="47"/>
      <c r="F1069" s="47"/>
      <c r="G1069" s="143"/>
      <c r="H1069" s="47"/>
      <c r="I1069" s="47"/>
      <c r="J1069" s="45" t="s">
        <v>5751</v>
      </c>
      <c r="K1069" s="47"/>
    </row>
    <row r="1070" spans="1:11" ht="15" customHeight="1">
      <c r="A1070" s="84" t="s">
        <v>5321</v>
      </c>
      <c r="B1070" s="84" t="s">
        <v>4445</v>
      </c>
      <c r="C1070" s="136" t="s">
        <v>2810</v>
      </c>
      <c r="D1070" s="47"/>
      <c r="E1070" s="47"/>
      <c r="F1070" s="47"/>
      <c r="G1070" s="143"/>
      <c r="H1070" s="47"/>
      <c r="I1070" s="47"/>
      <c r="J1070" s="45" t="s">
        <v>5751</v>
      </c>
      <c r="K1070" s="47"/>
    </row>
    <row r="1071" spans="1:11" ht="15" customHeight="1">
      <c r="A1071" s="84" t="s">
        <v>5322</v>
      </c>
      <c r="B1071" s="84" t="s">
        <v>4445</v>
      </c>
      <c r="C1071" s="136" t="s">
        <v>2811</v>
      </c>
      <c r="D1071" s="47"/>
      <c r="E1071" s="47"/>
      <c r="F1071" s="47"/>
      <c r="G1071" s="143"/>
      <c r="H1071" s="47"/>
      <c r="I1071" s="47"/>
      <c r="J1071" s="45" t="s">
        <v>5751</v>
      </c>
      <c r="K1071" s="47"/>
    </row>
    <row r="1072" spans="1:11" ht="15" customHeight="1">
      <c r="A1072" s="84" t="s">
        <v>5323</v>
      </c>
      <c r="B1072" s="84" t="s">
        <v>4445</v>
      </c>
      <c r="C1072" s="136" t="s">
        <v>2812</v>
      </c>
      <c r="D1072" s="47"/>
      <c r="E1072" s="47"/>
      <c r="F1072" s="47"/>
      <c r="G1072" s="143"/>
      <c r="H1072" s="47"/>
      <c r="I1072" s="47"/>
      <c r="J1072" s="45" t="s">
        <v>5751</v>
      </c>
      <c r="K1072" s="167" t="s">
        <v>6547</v>
      </c>
    </row>
    <row r="1073" spans="1:11" ht="15" customHeight="1">
      <c r="A1073" s="84" t="s">
        <v>5324</v>
      </c>
      <c r="B1073" s="84" t="s">
        <v>4445</v>
      </c>
      <c r="C1073" s="136" t="s">
        <v>2813</v>
      </c>
      <c r="D1073" s="47"/>
      <c r="E1073" s="47"/>
      <c r="F1073" s="47"/>
      <c r="G1073" s="143"/>
      <c r="H1073" s="47"/>
      <c r="I1073" s="47"/>
      <c r="J1073" s="45" t="s">
        <v>5751</v>
      </c>
      <c r="K1073" s="47"/>
    </row>
    <row r="1074" spans="1:11" ht="15" customHeight="1">
      <c r="A1074" s="84" t="s">
        <v>5325</v>
      </c>
      <c r="B1074" s="84" t="s">
        <v>4445</v>
      </c>
      <c r="C1074" s="136" t="s">
        <v>2814</v>
      </c>
      <c r="D1074" s="47"/>
      <c r="E1074" s="47"/>
      <c r="F1074" s="47"/>
      <c r="G1074" s="143"/>
      <c r="H1074" s="47"/>
      <c r="I1074" s="47"/>
      <c r="J1074" s="45" t="s">
        <v>5751</v>
      </c>
      <c r="K1074" s="47"/>
    </row>
    <row r="1075" spans="1:11" ht="15" customHeight="1">
      <c r="A1075" s="84" t="s">
        <v>5326</v>
      </c>
      <c r="B1075" s="84" t="s">
        <v>4445</v>
      </c>
      <c r="C1075" s="136" t="s">
        <v>2815</v>
      </c>
      <c r="D1075" s="47"/>
      <c r="E1075" s="47"/>
      <c r="F1075" s="47"/>
      <c r="G1075" s="143"/>
      <c r="H1075" s="47"/>
      <c r="I1075" s="47"/>
      <c r="J1075" s="45" t="s">
        <v>5751</v>
      </c>
      <c r="K1075" s="47"/>
    </row>
    <row r="1076" spans="1:11" ht="15" customHeight="1">
      <c r="A1076" s="84" t="s">
        <v>5327</v>
      </c>
      <c r="B1076" s="84" t="s">
        <v>4445</v>
      </c>
      <c r="C1076" s="136" t="s">
        <v>2816</v>
      </c>
      <c r="D1076" s="47"/>
      <c r="E1076" s="47"/>
      <c r="F1076" s="47"/>
      <c r="G1076" s="143"/>
      <c r="H1076" s="47"/>
      <c r="I1076" s="47"/>
      <c r="J1076" s="45" t="s">
        <v>5751</v>
      </c>
      <c r="K1076" s="47"/>
    </row>
    <row r="1077" spans="1:11" ht="15" customHeight="1">
      <c r="A1077" s="84" t="s">
        <v>5328</v>
      </c>
      <c r="B1077" s="84" t="s">
        <v>4445</v>
      </c>
      <c r="C1077" s="137">
        <v>1917</v>
      </c>
      <c r="D1077" s="47"/>
      <c r="E1077" s="47"/>
      <c r="F1077" s="47"/>
      <c r="G1077" s="143"/>
      <c r="H1077" s="47"/>
      <c r="I1077" s="47"/>
      <c r="J1077" s="45" t="s">
        <v>5751</v>
      </c>
      <c r="K1077" s="47"/>
    </row>
    <row r="1078" spans="1:11" ht="15" customHeight="1">
      <c r="A1078" s="84" t="s">
        <v>6706</v>
      </c>
      <c r="B1078" s="84" t="s">
        <v>4267</v>
      </c>
      <c r="C1078" s="136" t="s">
        <v>5330</v>
      </c>
      <c r="D1078" s="47"/>
      <c r="E1078" s="47"/>
      <c r="F1078" s="47"/>
      <c r="G1078" s="143"/>
      <c r="H1078" s="47"/>
      <c r="I1078" s="47"/>
      <c r="J1078" s="47"/>
      <c r="K1078" s="47"/>
    </row>
    <row r="1079" spans="1:11" ht="15" customHeight="1">
      <c r="A1079" s="84" t="s">
        <v>5331</v>
      </c>
      <c r="B1079" s="84" t="s">
        <v>4245</v>
      </c>
      <c r="C1079" s="136" t="s">
        <v>4903</v>
      </c>
      <c r="D1079" s="47"/>
      <c r="E1079" s="47"/>
      <c r="F1079" s="47"/>
      <c r="G1079" s="143"/>
      <c r="H1079" s="47"/>
      <c r="I1079" s="47"/>
      <c r="J1079" s="47"/>
      <c r="K1079" s="47"/>
    </row>
    <row r="1080" spans="1:11" ht="15" customHeight="1">
      <c r="A1080" s="84" t="s">
        <v>5332</v>
      </c>
      <c r="B1080" s="84" t="s">
        <v>4245</v>
      </c>
      <c r="C1080" s="136" t="s">
        <v>5333</v>
      </c>
      <c r="D1080" s="47"/>
      <c r="E1080" s="47"/>
      <c r="F1080" s="47"/>
      <c r="G1080" s="143"/>
      <c r="H1080" s="47"/>
      <c r="I1080" s="47"/>
      <c r="J1080" s="47"/>
      <c r="K1080" s="47"/>
    </row>
    <row r="1081" spans="1:11" ht="15" customHeight="1">
      <c r="A1081" s="84" t="s">
        <v>5334</v>
      </c>
      <c r="B1081" s="84" t="s">
        <v>4245</v>
      </c>
      <c r="C1081" s="136" t="s">
        <v>5335</v>
      </c>
      <c r="D1081" s="47"/>
      <c r="E1081" s="47"/>
      <c r="F1081" s="47"/>
      <c r="G1081" s="143"/>
      <c r="H1081" s="47"/>
      <c r="I1081" s="47"/>
      <c r="J1081" s="47"/>
      <c r="K1081" s="47"/>
    </row>
    <row r="1082" spans="1:11" ht="15" customHeight="1">
      <c r="A1082" s="84" t="s">
        <v>5336</v>
      </c>
      <c r="B1082" s="84" t="s">
        <v>4245</v>
      </c>
      <c r="C1082" s="136" t="s">
        <v>5337</v>
      </c>
      <c r="D1082" s="47"/>
      <c r="E1082" s="47"/>
      <c r="F1082" s="47"/>
      <c r="G1082" s="143"/>
      <c r="H1082" s="47"/>
      <c r="I1082" s="47"/>
      <c r="J1082" s="47"/>
      <c r="K1082" s="47"/>
    </row>
    <row r="1083" spans="1:11" ht="15" customHeight="1">
      <c r="A1083" s="84" t="s">
        <v>5338</v>
      </c>
      <c r="B1083" s="84" t="s">
        <v>4245</v>
      </c>
      <c r="C1083" s="136" t="s">
        <v>5339</v>
      </c>
      <c r="D1083" s="47"/>
      <c r="E1083" s="47"/>
      <c r="F1083" s="47"/>
      <c r="G1083" s="143"/>
      <c r="H1083" s="47"/>
      <c r="I1083" s="47"/>
      <c r="J1083" s="47"/>
      <c r="K1083" s="47"/>
    </row>
    <row r="1084" spans="1:11" ht="15" customHeight="1">
      <c r="A1084" s="84" t="s">
        <v>5340</v>
      </c>
      <c r="B1084" s="84" t="s">
        <v>4267</v>
      </c>
      <c r="C1084" s="136" t="s">
        <v>2772</v>
      </c>
      <c r="D1084" s="47"/>
      <c r="E1084" s="47"/>
      <c r="F1084" s="47"/>
      <c r="G1084" s="143"/>
      <c r="H1084" s="47"/>
      <c r="I1084" s="47"/>
      <c r="J1084" s="47"/>
      <c r="K1084" s="47"/>
    </row>
    <row r="1085" spans="1:11" ht="15" customHeight="1">
      <c r="A1085" s="84" t="s">
        <v>2432</v>
      </c>
      <c r="B1085" s="84" t="s">
        <v>4267</v>
      </c>
      <c r="C1085" s="136" t="s">
        <v>2773</v>
      </c>
      <c r="D1085" s="47"/>
      <c r="E1085" s="47"/>
      <c r="F1085" s="47"/>
      <c r="G1085" s="143"/>
      <c r="H1085" s="47"/>
      <c r="I1085" s="47"/>
      <c r="J1085" s="47"/>
      <c r="K1085" s="47"/>
    </row>
    <row r="1086" spans="1:11" ht="15" customHeight="1">
      <c r="A1086" s="84" t="s">
        <v>6231</v>
      </c>
      <c r="B1086" s="84" t="s">
        <v>4267</v>
      </c>
      <c r="C1086" s="136" t="s">
        <v>2774</v>
      </c>
      <c r="D1086" s="47"/>
      <c r="E1086" s="47"/>
      <c r="F1086" s="47"/>
      <c r="G1086" s="143"/>
      <c r="H1086" s="47"/>
      <c r="I1086" s="47"/>
      <c r="J1086" s="47"/>
      <c r="K1086" s="47"/>
    </row>
    <row r="1087" spans="1:11" ht="15" customHeight="1">
      <c r="A1087" s="84" t="s">
        <v>2433</v>
      </c>
      <c r="B1087" s="84" t="s">
        <v>4267</v>
      </c>
      <c r="C1087" s="136" t="s">
        <v>2775</v>
      </c>
      <c r="D1087" s="47"/>
      <c r="E1087" s="47"/>
      <c r="F1087" s="47"/>
      <c r="G1087" s="143"/>
      <c r="H1087" s="47"/>
      <c r="I1087" s="47"/>
      <c r="J1087" s="47"/>
      <c r="K1087" s="47"/>
    </row>
    <row r="1088" spans="1:11" ht="15" customHeight="1">
      <c r="A1088" s="84" t="s">
        <v>5341</v>
      </c>
      <c r="B1088" s="84" t="s">
        <v>4267</v>
      </c>
      <c r="C1088" s="136" t="s">
        <v>2681</v>
      </c>
      <c r="D1088" s="47"/>
      <c r="E1088" s="47"/>
      <c r="F1088" s="47"/>
      <c r="G1088" s="143"/>
      <c r="H1088" s="47"/>
      <c r="I1088" s="47"/>
      <c r="J1088" s="47"/>
      <c r="K1088" s="47"/>
    </row>
    <row r="1089" spans="1:11" ht="15" customHeight="1">
      <c r="A1089" s="84" t="s">
        <v>2434</v>
      </c>
      <c r="B1089" s="84" t="s">
        <v>4267</v>
      </c>
      <c r="C1089" s="136" t="s">
        <v>2776</v>
      </c>
      <c r="D1089" s="47"/>
      <c r="E1089" s="47"/>
      <c r="F1089" s="47"/>
      <c r="G1089" s="143"/>
      <c r="H1089" s="47"/>
      <c r="I1089" s="47"/>
      <c r="J1089" s="47"/>
      <c r="K1089" s="47"/>
    </row>
    <row r="1090" spans="1:11" ht="15" customHeight="1">
      <c r="A1090" s="84" t="s">
        <v>2435</v>
      </c>
      <c r="B1090" s="84" t="s">
        <v>6087</v>
      </c>
      <c r="C1090" s="136" t="s">
        <v>2817</v>
      </c>
      <c r="D1090" s="47"/>
      <c r="E1090" s="47"/>
      <c r="F1090" s="47"/>
      <c r="G1090" s="143"/>
      <c r="H1090" s="47"/>
      <c r="I1090" s="47"/>
      <c r="J1090" s="47"/>
      <c r="K1090" s="47"/>
    </row>
    <row r="1091" spans="1:11" ht="15" customHeight="1">
      <c r="A1091" s="84" t="s">
        <v>5342</v>
      </c>
      <c r="B1091" s="84" t="s">
        <v>4267</v>
      </c>
      <c r="C1091" s="136" t="s">
        <v>2777</v>
      </c>
      <c r="D1091" s="47"/>
      <c r="E1091" s="47"/>
      <c r="F1091" s="47"/>
      <c r="G1091" s="143"/>
      <c r="H1091" s="47"/>
      <c r="I1091" s="47"/>
      <c r="J1091" s="47"/>
      <c r="K1091" s="47"/>
    </row>
    <row r="1092" spans="1:11" ht="15" customHeight="1">
      <c r="A1092" s="84" t="s">
        <v>2436</v>
      </c>
      <c r="B1092" s="84" t="s">
        <v>4267</v>
      </c>
      <c r="C1092" s="136" t="s">
        <v>5343</v>
      </c>
      <c r="D1092" s="47"/>
      <c r="E1092" s="47"/>
      <c r="F1092" s="47"/>
      <c r="G1092" s="143"/>
      <c r="H1092" s="47"/>
      <c r="I1092" s="47"/>
      <c r="J1092" s="47"/>
      <c r="K1092" s="47"/>
    </row>
    <row r="1093" spans="1:11" ht="15" customHeight="1">
      <c r="A1093" s="84" t="s">
        <v>2437</v>
      </c>
      <c r="B1093" s="84" t="s">
        <v>4267</v>
      </c>
      <c r="C1093" s="136" t="s">
        <v>2778</v>
      </c>
      <c r="D1093" s="47"/>
      <c r="E1093" s="47"/>
      <c r="F1093" s="47"/>
      <c r="G1093" s="143"/>
      <c r="H1093" s="47"/>
      <c r="I1093" s="47"/>
      <c r="J1093" s="47"/>
      <c r="K1093" s="47"/>
    </row>
    <row r="1094" spans="1:11" ht="15" customHeight="1">
      <c r="A1094" s="84" t="s">
        <v>2438</v>
      </c>
      <c r="B1094" s="84" t="s">
        <v>4267</v>
      </c>
      <c r="C1094" s="136" t="s">
        <v>2779</v>
      </c>
      <c r="D1094" s="47"/>
      <c r="E1094" s="47"/>
      <c r="F1094" s="47"/>
      <c r="G1094" s="143"/>
      <c r="H1094" s="47"/>
      <c r="I1094" s="47"/>
      <c r="J1094" s="47"/>
      <c r="K1094" s="47"/>
    </row>
    <row r="1095" spans="1:11" ht="15" customHeight="1">
      <c r="A1095" s="84" t="s">
        <v>2439</v>
      </c>
      <c r="B1095" s="84" t="s">
        <v>4267</v>
      </c>
      <c r="C1095" s="136" t="s">
        <v>2780</v>
      </c>
      <c r="D1095" s="47"/>
      <c r="E1095" s="47"/>
      <c r="F1095" s="47"/>
      <c r="G1095" s="143"/>
      <c r="H1095" s="47"/>
      <c r="I1095" s="47"/>
      <c r="J1095" s="47"/>
      <c r="K1095" s="47"/>
    </row>
    <row r="1096" spans="1:11" ht="15" customHeight="1">
      <c r="A1096" s="84" t="s">
        <v>5344</v>
      </c>
      <c r="B1096" s="84" t="s">
        <v>4245</v>
      </c>
      <c r="C1096" s="136" t="s">
        <v>5345</v>
      </c>
      <c r="D1096" s="47"/>
      <c r="E1096" s="47"/>
      <c r="F1096" s="47"/>
      <c r="G1096" s="143"/>
      <c r="H1096" s="47"/>
      <c r="I1096" s="47"/>
      <c r="J1096" s="47"/>
      <c r="K1096" s="47"/>
    </row>
    <row r="1097" spans="1:11" ht="15" customHeight="1">
      <c r="A1097" s="84" t="s">
        <v>2440</v>
      </c>
      <c r="B1097" s="84" t="s">
        <v>4267</v>
      </c>
      <c r="C1097" s="136" t="s">
        <v>2781</v>
      </c>
      <c r="D1097" s="47"/>
      <c r="E1097" s="47"/>
      <c r="F1097" s="47"/>
      <c r="G1097" s="143"/>
      <c r="H1097" s="47"/>
      <c r="I1097" s="47"/>
      <c r="J1097" s="47"/>
      <c r="K1097" s="47"/>
    </row>
    <row r="1098" spans="1:11" ht="15" customHeight="1">
      <c r="A1098" s="84" t="s">
        <v>5346</v>
      </c>
      <c r="B1098" s="84" t="s">
        <v>4267</v>
      </c>
      <c r="C1098" s="136" t="s">
        <v>2782</v>
      </c>
      <c r="D1098" s="47"/>
      <c r="E1098" s="47"/>
      <c r="F1098" s="143">
        <v>45093</v>
      </c>
      <c r="G1098" s="143"/>
      <c r="H1098" s="47"/>
      <c r="I1098" s="47"/>
      <c r="J1098" s="47"/>
      <c r="K1098" s="47"/>
    </row>
    <row r="1099" spans="1:11" ht="15" customHeight="1">
      <c r="A1099" s="84" t="s">
        <v>2441</v>
      </c>
      <c r="B1099" s="84" t="s">
        <v>4267</v>
      </c>
      <c r="C1099" s="136" t="s">
        <v>2783</v>
      </c>
      <c r="D1099" s="47"/>
      <c r="E1099" s="47"/>
      <c r="F1099" s="47"/>
      <c r="G1099" s="143"/>
      <c r="H1099" s="47"/>
      <c r="I1099" s="47"/>
      <c r="J1099" s="47"/>
      <c r="K1099" s="47"/>
    </row>
    <row r="1100" spans="1:11" ht="15" customHeight="1">
      <c r="A1100" s="84" t="s">
        <v>5347</v>
      </c>
      <c r="B1100" s="84" t="s">
        <v>4445</v>
      </c>
      <c r="C1100" s="136" t="s">
        <v>2818</v>
      </c>
      <c r="D1100" s="47"/>
      <c r="E1100" s="47"/>
      <c r="F1100" s="47"/>
      <c r="G1100" s="143"/>
      <c r="H1100" s="47"/>
      <c r="I1100" s="47"/>
      <c r="J1100" s="45" t="s">
        <v>5751</v>
      </c>
      <c r="K1100" s="47"/>
    </row>
    <row r="1101" spans="1:11" ht="15" customHeight="1">
      <c r="A1101" s="84" t="s">
        <v>2443</v>
      </c>
      <c r="B1101" s="84" t="s">
        <v>4267</v>
      </c>
      <c r="C1101" s="136" t="s">
        <v>2784</v>
      </c>
      <c r="D1101" s="47"/>
      <c r="E1101" s="47"/>
      <c r="F1101" s="47"/>
      <c r="G1101" s="143"/>
      <c r="H1101" s="47"/>
      <c r="I1101" s="47"/>
      <c r="J1101" s="55"/>
      <c r="K1101" s="47"/>
    </row>
    <row r="1102" spans="1:11" ht="15" customHeight="1">
      <c r="A1102" s="84" t="s">
        <v>2446</v>
      </c>
      <c r="B1102" s="84" t="s">
        <v>4267</v>
      </c>
      <c r="C1102" s="136" t="s">
        <v>2785</v>
      </c>
      <c r="D1102" s="47"/>
      <c r="E1102" s="47"/>
      <c r="F1102" s="47"/>
      <c r="G1102" s="143"/>
      <c r="H1102" s="47"/>
      <c r="I1102" s="47"/>
      <c r="J1102" s="55"/>
      <c r="K1102" s="47"/>
    </row>
    <row r="1103" spans="1:11" ht="15" customHeight="1">
      <c r="A1103" s="84" t="s">
        <v>2447</v>
      </c>
      <c r="B1103" s="84" t="s">
        <v>4267</v>
      </c>
      <c r="C1103" s="136" t="s">
        <v>2786</v>
      </c>
      <c r="D1103" s="47"/>
      <c r="E1103" s="47"/>
      <c r="F1103" s="47"/>
      <c r="G1103" s="143"/>
      <c r="H1103" s="47"/>
      <c r="I1103" s="47"/>
      <c r="J1103" s="55"/>
      <c r="K1103" s="47"/>
    </row>
    <row r="1104" spans="1:11" ht="15" customHeight="1">
      <c r="A1104" s="84" t="s">
        <v>2448</v>
      </c>
      <c r="B1104" s="84" t="s">
        <v>4445</v>
      </c>
      <c r="C1104" s="136" t="s">
        <v>2819</v>
      </c>
      <c r="D1104" s="47"/>
      <c r="E1104" s="47"/>
      <c r="F1104" s="47"/>
      <c r="G1104" s="143"/>
      <c r="H1104" s="47"/>
      <c r="I1104" s="47"/>
      <c r="J1104" s="45" t="s">
        <v>5751</v>
      </c>
      <c r="K1104" s="47"/>
    </row>
    <row r="1105" spans="1:11" ht="15" customHeight="1">
      <c r="A1105" s="84" t="s">
        <v>2449</v>
      </c>
      <c r="B1105" s="84" t="s">
        <v>4267</v>
      </c>
      <c r="C1105" s="136" t="s">
        <v>2787</v>
      </c>
      <c r="D1105" s="47"/>
      <c r="E1105" s="47"/>
      <c r="F1105" s="47"/>
      <c r="G1105" s="143"/>
      <c r="H1105" s="47"/>
      <c r="I1105" s="47"/>
      <c r="J1105" s="47"/>
      <c r="K1105" s="47"/>
    </row>
    <row r="1106" spans="1:11" ht="15" customHeight="1">
      <c r="A1106" s="84" t="s">
        <v>2450</v>
      </c>
      <c r="B1106" s="84" t="s">
        <v>4267</v>
      </c>
      <c r="C1106" s="136" t="s">
        <v>2788</v>
      </c>
      <c r="D1106" s="47"/>
      <c r="E1106" s="47"/>
      <c r="F1106" s="47"/>
      <c r="G1106" s="143"/>
      <c r="H1106" s="47"/>
      <c r="I1106" s="47"/>
      <c r="J1106" s="47"/>
      <c r="K1106" s="47"/>
    </row>
    <row r="1107" spans="1:11" ht="15" customHeight="1">
      <c r="A1107" s="84" t="s">
        <v>2451</v>
      </c>
      <c r="B1107" s="84" t="s">
        <v>4267</v>
      </c>
      <c r="C1107" s="136" t="s">
        <v>2789</v>
      </c>
      <c r="D1107" s="47"/>
      <c r="E1107" s="47"/>
      <c r="F1107" s="47"/>
      <c r="G1107" s="143"/>
      <c r="H1107" s="47"/>
      <c r="I1107" s="47"/>
      <c r="J1107" s="47"/>
      <c r="K1107" s="47"/>
    </row>
    <row r="1108" spans="1:11" ht="15" customHeight="1">
      <c r="A1108" s="84" t="s">
        <v>2452</v>
      </c>
      <c r="B1108" s="84" t="s">
        <v>4267</v>
      </c>
      <c r="C1108" s="136" t="s">
        <v>2790</v>
      </c>
      <c r="D1108" s="47"/>
      <c r="E1108" s="47"/>
      <c r="F1108" s="47"/>
      <c r="G1108" s="143"/>
      <c r="H1108" s="47"/>
      <c r="I1108" s="47"/>
      <c r="J1108" s="47"/>
      <c r="K1108" s="47"/>
    </row>
    <row r="1109" spans="1:11" ht="15" customHeight="1">
      <c r="A1109" s="84" t="s">
        <v>2453</v>
      </c>
      <c r="B1109" s="84" t="s">
        <v>4267</v>
      </c>
      <c r="C1109" s="136" t="s">
        <v>2791</v>
      </c>
      <c r="D1109" s="47"/>
      <c r="E1109" s="47"/>
      <c r="F1109" s="47"/>
      <c r="G1109" s="143"/>
      <c r="H1109" s="47"/>
      <c r="I1109" s="47"/>
      <c r="J1109" s="47"/>
      <c r="K1109" s="47"/>
    </row>
    <row r="1110" spans="1:11" ht="15" customHeight="1">
      <c r="A1110" s="84" t="s">
        <v>2454</v>
      </c>
      <c r="B1110" s="84" t="s">
        <v>4267</v>
      </c>
      <c r="C1110" s="136" t="s">
        <v>2792</v>
      </c>
      <c r="D1110" s="47"/>
      <c r="E1110" s="47"/>
      <c r="F1110" s="47"/>
      <c r="G1110" s="143"/>
      <c r="H1110" s="47"/>
      <c r="I1110" s="47"/>
      <c r="J1110" s="47"/>
      <c r="K1110" s="47"/>
    </row>
    <row r="1111" spans="1:11" ht="17.25" customHeight="1">
      <c r="A1111" s="84" t="s">
        <v>2455</v>
      </c>
      <c r="B1111" s="84" t="s">
        <v>4445</v>
      </c>
      <c r="C1111" s="136" t="s">
        <v>2820</v>
      </c>
      <c r="D1111" s="47"/>
      <c r="E1111" s="47"/>
      <c r="F1111" s="47"/>
      <c r="G1111" s="143"/>
      <c r="H1111" s="47"/>
      <c r="I1111" s="47"/>
      <c r="J1111" s="45" t="s">
        <v>5751</v>
      </c>
      <c r="K1111" s="87" t="s">
        <v>6548</v>
      </c>
    </row>
    <row r="1112" spans="1:11" ht="15" customHeight="1">
      <c r="A1112" s="84" t="s">
        <v>5348</v>
      </c>
      <c r="B1112" s="84" t="s">
        <v>4267</v>
      </c>
      <c r="C1112" s="136" t="s">
        <v>2793</v>
      </c>
      <c r="D1112" s="47"/>
      <c r="E1112" s="47"/>
      <c r="F1112" s="47"/>
      <c r="G1112" s="143"/>
      <c r="H1112" s="47"/>
      <c r="I1112" s="47"/>
      <c r="J1112" s="47"/>
      <c r="K1112" s="47"/>
    </row>
    <row r="1113" spans="1:11" ht="15" customHeight="1">
      <c r="A1113" s="84" t="s">
        <v>5349</v>
      </c>
      <c r="B1113" s="84" t="s">
        <v>4445</v>
      </c>
      <c r="C1113" s="136" t="s">
        <v>2821</v>
      </c>
      <c r="D1113" s="47"/>
      <c r="E1113" s="47"/>
      <c r="F1113" s="47"/>
      <c r="G1113" s="143"/>
      <c r="H1113" s="47"/>
      <c r="I1113" s="47"/>
      <c r="J1113" s="45" t="s">
        <v>5751</v>
      </c>
      <c r="K1113" s="47"/>
    </row>
    <row r="1114" spans="1:11" ht="15" customHeight="1">
      <c r="A1114" s="84" t="s">
        <v>2467</v>
      </c>
      <c r="B1114" s="84" t="s">
        <v>4267</v>
      </c>
      <c r="C1114" s="136" t="s">
        <v>2794</v>
      </c>
      <c r="D1114" s="47"/>
      <c r="E1114" s="47"/>
      <c r="F1114" s="47"/>
      <c r="G1114" s="143"/>
      <c r="H1114" s="47"/>
      <c r="I1114" s="47"/>
      <c r="J1114" s="47"/>
      <c r="K1114" s="47"/>
    </row>
    <row r="1115" spans="1:11" ht="15" customHeight="1">
      <c r="A1115" s="84" t="s">
        <v>6802</v>
      </c>
      <c r="B1115" s="84" t="s">
        <v>4267</v>
      </c>
      <c r="C1115" s="136" t="s">
        <v>5350</v>
      </c>
      <c r="D1115" s="47"/>
      <c r="E1115" s="47"/>
      <c r="F1115" s="47"/>
      <c r="G1115" s="143"/>
      <c r="H1115" s="47"/>
      <c r="I1115" s="47"/>
      <c r="J1115" s="47"/>
      <c r="K1115" s="47"/>
    </row>
    <row r="1116" spans="1:11" ht="15" customHeight="1">
      <c r="A1116" s="84" t="s">
        <v>4203</v>
      </c>
      <c r="B1116" s="84" t="s">
        <v>4267</v>
      </c>
      <c r="C1116" s="136" t="s">
        <v>5351</v>
      </c>
      <c r="D1116" s="47"/>
      <c r="E1116" s="47"/>
      <c r="F1116" s="47"/>
      <c r="G1116" s="143"/>
      <c r="H1116" s="47"/>
      <c r="I1116" s="47"/>
      <c r="J1116" s="47"/>
      <c r="K1116" s="47"/>
    </row>
    <row r="1117" spans="1:11" ht="15" customHeight="1">
      <c r="A1117" s="84" t="s">
        <v>4204</v>
      </c>
      <c r="B1117" s="84" t="s">
        <v>4267</v>
      </c>
      <c r="C1117" s="136" t="s">
        <v>5352</v>
      </c>
      <c r="D1117" s="47"/>
      <c r="E1117" s="47"/>
      <c r="F1117" s="47"/>
      <c r="G1117" s="143"/>
      <c r="H1117" s="47"/>
      <c r="I1117" s="47"/>
      <c r="J1117" s="47"/>
      <c r="K1117" s="47"/>
    </row>
    <row r="1118" spans="1:11" ht="15" customHeight="1">
      <c r="A1118" s="84" t="s">
        <v>4205</v>
      </c>
      <c r="B1118" s="84" t="s">
        <v>4267</v>
      </c>
      <c r="C1118" s="136" t="s">
        <v>5353</v>
      </c>
      <c r="D1118" s="47"/>
      <c r="E1118" s="47"/>
      <c r="F1118" s="47"/>
      <c r="G1118" s="143"/>
      <c r="H1118" s="47"/>
      <c r="I1118" s="47"/>
      <c r="J1118" s="47"/>
      <c r="K1118" s="47"/>
    </row>
    <row r="1119" spans="1:11" ht="15" customHeight="1">
      <c r="A1119" s="84" t="s">
        <v>5354</v>
      </c>
      <c r="B1119" s="84" t="s">
        <v>4267</v>
      </c>
      <c r="C1119" s="136" t="s">
        <v>5355</v>
      </c>
      <c r="D1119" s="47"/>
      <c r="E1119" s="47"/>
      <c r="F1119" s="47"/>
      <c r="G1119" s="143"/>
      <c r="H1119" s="47"/>
      <c r="I1119" s="47"/>
      <c r="J1119" s="47"/>
      <c r="K1119" s="47"/>
    </row>
    <row r="1120" spans="1:11" ht="15" customHeight="1">
      <c r="A1120" s="84" t="s">
        <v>4206</v>
      </c>
      <c r="B1120" s="84" t="s">
        <v>4267</v>
      </c>
      <c r="C1120" s="136" t="s">
        <v>5356</v>
      </c>
      <c r="D1120" s="47"/>
      <c r="E1120" s="47"/>
      <c r="F1120" s="47"/>
      <c r="G1120" s="143"/>
      <c r="H1120" s="47"/>
      <c r="I1120" s="47"/>
      <c r="J1120" s="47"/>
      <c r="K1120" s="47"/>
    </row>
    <row r="1121" spans="1:11" ht="15" customHeight="1">
      <c r="A1121" s="84" t="s">
        <v>4207</v>
      </c>
      <c r="B1121" s="84" t="s">
        <v>4267</v>
      </c>
      <c r="C1121" s="136" t="s">
        <v>5179</v>
      </c>
      <c r="D1121" s="47"/>
      <c r="E1121" s="47"/>
      <c r="F1121" s="47"/>
      <c r="G1121" s="143"/>
      <c r="H1121" s="47"/>
      <c r="I1121" s="47"/>
      <c r="J1121" s="47"/>
      <c r="K1121" s="47"/>
    </row>
    <row r="1122" spans="1:11" ht="15" customHeight="1">
      <c r="A1122" s="84" t="s">
        <v>4208</v>
      </c>
      <c r="B1122" s="84" t="s">
        <v>4267</v>
      </c>
      <c r="C1122" s="136" t="s">
        <v>5357</v>
      </c>
      <c r="D1122" s="47"/>
      <c r="E1122" s="47"/>
      <c r="F1122" s="47"/>
      <c r="G1122" s="143"/>
      <c r="H1122" s="47"/>
      <c r="I1122" s="47"/>
      <c r="J1122" s="47"/>
      <c r="K1122" s="47"/>
    </row>
    <row r="1123" spans="1:11" ht="15" customHeight="1">
      <c r="A1123" s="84" t="s">
        <v>4209</v>
      </c>
      <c r="B1123" s="84" t="s">
        <v>4267</v>
      </c>
      <c r="C1123" s="136" t="s">
        <v>4809</v>
      </c>
      <c r="D1123" s="47"/>
      <c r="E1123" s="47"/>
      <c r="F1123" s="47"/>
      <c r="G1123" s="143"/>
      <c r="H1123" s="47"/>
      <c r="I1123" s="47"/>
      <c r="J1123" s="47"/>
      <c r="K1123" s="47"/>
    </row>
    <row r="1124" spans="1:11" ht="15" customHeight="1">
      <c r="A1124" s="84" t="s">
        <v>4210</v>
      </c>
      <c r="B1124" s="84" t="s">
        <v>4267</v>
      </c>
      <c r="C1124" s="136" t="s">
        <v>5358</v>
      </c>
      <c r="D1124" s="47"/>
      <c r="E1124" s="47"/>
      <c r="F1124" s="47"/>
      <c r="G1124" s="143"/>
      <c r="H1124" s="47"/>
      <c r="I1124" s="47"/>
      <c r="J1124" s="47"/>
      <c r="K1124" s="47"/>
    </row>
    <row r="1125" spans="1:11" ht="15" customHeight="1">
      <c r="A1125" s="84" t="s">
        <v>4211</v>
      </c>
      <c r="B1125" s="84" t="s">
        <v>4267</v>
      </c>
      <c r="C1125" s="136" t="s">
        <v>5359</v>
      </c>
      <c r="D1125" s="47"/>
      <c r="E1125" s="47"/>
      <c r="F1125" s="47"/>
      <c r="G1125" s="143"/>
      <c r="H1125" s="47"/>
      <c r="I1125" s="47"/>
      <c r="J1125" s="47"/>
      <c r="K1125" s="47"/>
    </row>
    <row r="1126" spans="1:11" ht="15" customHeight="1">
      <c r="A1126" s="84" t="s">
        <v>4212</v>
      </c>
      <c r="B1126" s="84" t="s">
        <v>4267</v>
      </c>
      <c r="C1126" s="136" t="s">
        <v>5360</v>
      </c>
      <c r="D1126" s="47"/>
      <c r="E1126" s="47"/>
      <c r="F1126" s="47"/>
      <c r="G1126" s="143"/>
      <c r="H1126" s="47"/>
      <c r="I1126" s="47"/>
      <c r="J1126" s="47"/>
      <c r="K1126" s="47"/>
    </row>
    <row r="1127" spans="1:11" ht="15" customHeight="1">
      <c r="A1127" s="84" t="s">
        <v>4213</v>
      </c>
      <c r="B1127" s="84" t="s">
        <v>4267</v>
      </c>
      <c r="C1127" s="136" t="s">
        <v>5361</v>
      </c>
      <c r="D1127" s="47"/>
      <c r="E1127" s="47"/>
      <c r="F1127" s="47"/>
      <c r="G1127" s="143"/>
      <c r="H1127" s="47"/>
      <c r="I1127" s="47"/>
      <c r="J1127" s="47"/>
      <c r="K1127" s="47"/>
    </row>
    <row r="1128" spans="1:11" ht="15" customHeight="1">
      <c r="A1128" s="84" t="s">
        <v>4214</v>
      </c>
      <c r="B1128" s="84" t="s">
        <v>4267</v>
      </c>
      <c r="C1128" s="136" t="s">
        <v>5362</v>
      </c>
      <c r="D1128" s="47"/>
      <c r="E1128" s="47"/>
      <c r="F1128" s="47"/>
      <c r="G1128" s="143"/>
      <c r="H1128" s="47"/>
      <c r="I1128" s="47"/>
      <c r="J1128" s="47"/>
      <c r="K1128" s="47"/>
    </row>
    <row r="1129" spans="1:11" ht="15" customHeight="1">
      <c r="A1129" s="84" t="s">
        <v>4215</v>
      </c>
      <c r="B1129" s="84" t="s">
        <v>4445</v>
      </c>
      <c r="C1129" s="136" t="s">
        <v>5363</v>
      </c>
      <c r="D1129" s="47"/>
      <c r="E1129" s="47"/>
      <c r="F1129" s="47"/>
      <c r="G1129" s="143"/>
      <c r="H1129" s="47"/>
      <c r="I1129" s="47"/>
      <c r="J1129" s="54" t="s">
        <v>4647</v>
      </c>
      <c r="K1129" s="47"/>
    </row>
    <row r="1130" spans="1:11" ht="15" customHeight="1">
      <c r="A1130" s="84" t="s">
        <v>4216</v>
      </c>
      <c r="B1130" s="84" t="s">
        <v>4445</v>
      </c>
      <c r="C1130" s="136" t="s">
        <v>5364</v>
      </c>
      <c r="D1130" s="47"/>
      <c r="E1130" s="47"/>
      <c r="F1130" s="47"/>
      <c r="G1130" s="143"/>
      <c r="H1130" s="47"/>
      <c r="I1130" s="47"/>
      <c r="J1130" s="54" t="s">
        <v>4647</v>
      </c>
      <c r="K1130" s="47"/>
    </row>
    <row r="1131" spans="1:11" ht="15" customHeight="1">
      <c r="A1131" s="84" t="s">
        <v>4217</v>
      </c>
      <c r="B1131" s="84" t="s">
        <v>4445</v>
      </c>
      <c r="C1131" s="136" t="s">
        <v>5365</v>
      </c>
      <c r="D1131" s="47"/>
      <c r="E1131" s="47"/>
      <c r="F1131" s="47"/>
      <c r="G1131" s="143"/>
      <c r="H1131" s="47"/>
      <c r="I1131" s="47"/>
      <c r="J1131" s="54" t="s">
        <v>4647</v>
      </c>
      <c r="K1131" s="47"/>
    </row>
    <row r="1132" spans="1:11" ht="15" customHeight="1">
      <c r="A1132" s="84" t="s">
        <v>5366</v>
      </c>
      <c r="B1132" s="84" t="s">
        <v>4445</v>
      </c>
      <c r="C1132" s="136" t="s">
        <v>6096</v>
      </c>
      <c r="D1132" s="47"/>
      <c r="E1132" s="47"/>
      <c r="F1132" s="47"/>
      <c r="G1132" s="143"/>
      <c r="H1132" s="47"/>
      <c r="I1132" s="47"/>
      <c r="J1132" s="54" t="s">
        <v>4647</v>
      </c>
      <c r="K1132" s="47"/>
    </row>
    <row r="1133" spans="1:11" ht="15" customHeight="1">
      <c r="A1133" s="84" t="s">
        <v>4226</v>
      </c>
      <c r="B1133" s="84" t="s">
        <v>4245</v>
      </c>
      <c r="C1133" s="136" t="s">
        <v>4963</v>
      </c>
      <c r="D1133" s="47"/>
      <c r="E1133" s="47"/>
      <c r="F1133" s="47"/>
      <c r="G1133" s="143"/>
      <c r="H1133" s="47"/>
      <c r="I1133" s="47"/>
      <c r="J1133" s="47"/>
      <c r="K1133" s="47"/>
    </row>
    <row r="1134" spans="1:11" ht="15" customHeight="1">
      <c r="A1134" s="84" t="s">
        <v>5367</v>
      </c>
      <c r="B1134" s="84" t="s">
        <v>4267</v>
      </c>
      <c r="C1134" s="136" t="s">
        <v>5368</v>
      </c>
      <c r="D1134" s="47"/>
      <c r="E1134" s="47"/>
      <c r="F1134" s="47"/>
      <c r="G1134" s="143"/>
      <c r="H1134" s="47"/>
      <c r="I1134" s="47"/>
      <c r="J1134" s="47"/>
      <c r="K1134" s="47"/>
    </row>
    <row r="1135" spans="1:11" ht="15" customHeight="1">
      <c r="A1135" s="84" t="s">
        <v>5369</v>
      </c>
      <c r="B1135" s="84" t="s">
        <v>4267</v>
      </c>
      <c r="C1135" s="136" t="s">
        <v>5370</v>
      </c>
      <c r="D1135" s="47"/>
      <c r="E1135" s="47"/>
      <c r="F1135" s="47"/>
      <c r="G1135" s="143"/>
      <c r="H1135" s="47"/>
      <c r="I1135" s="47"/>
      <c r="J1135" s="47"/>
      <c r="K1135" s="47"/>
    </row>
    <row r="1136" spans="1:11" ht="15" customHeight="1">
      <c r="A1136" s="84" t="s">
        <v>5371</v>
      </c>
      <c r="B1136" s="84" t="s">
        <v>4267</v>
      </c>
      <c r="C1136" s="136" t="s">
        <v>5372</v>
      </c>
      <c r="D1136" s="47"/>
      <c r="E1136" s="47"/>
      <c r="F1136" s="47"/>
      <c r="G1136" s="143"/>
      <c r="H1136" s="47"/>
      <c r="I1136" s="47"/>
      <c r="J1136" s="47"/>
      <c r="K1136" s="47"/>
    </row>
    <row r="1137" spans="1:11" ht="15" customHeight="1">
      <c r="A1137" s="84" t="s">
        <v>5373</v>
      </c>
      <c r="B1137" s="84" t="s">
        <v>4267</v>
      </c>
      <c r="C1137" s="136" t="s">
        <v>5161</v>
      </c>
      <c r="D1137" s="47"/>
      <c r="E1137" s="47"/>
      <c r="F1137" s="47"/>
      <c r="G1137" s="143"/>
      <c r="H1137" s="47"/>
      <c r="I1137" s="47"/>
      <c r="J1137" s="47"/>
      <c r="K1137" s="47"/>
    </row>
    <row r="1138" spans="1:11" ht="15" customHeight="1">
      <c r="A1138" s="84" t="s">
        <v>5374</v>
      </c>
      <c r="B1138" s="84" t="s">
        <v>4267</v>
      </c>
      <c r="C1138" s="136" t="s">
        <v>5375</v>
      </c>
      <c r="D1138" s="47"/>
      <c r="E1138" s="47"/>
      <c r="F1138" s="47"/>
      <c r="G1138" s="143"/>
      <c r="H1138" s="47"/>
      <c r="I1138" s="47"/>
      <c r="J1138" s="47"/>
      <c r="K1138" s="47"/>
    </row>
    <row r="1139" spans="1:11" ht="15" customHeight="1">
      <c r="A1139" s="84" t="s">
        <v>5376</v>
      </c>
      <c r="B1139" s="84" t="s">
        <v>4267</v>
      </c>
      <c r="C1139" s="136" t="s">
        <v>5377</v>
      </c>
      <c r="D1139" s="47"/>
      <c r="E1139" s="47"/>
      <c r="F1139" s="47"/>
      <c r="G1139" s="143"/>
      <c r="H1139" s="47"/>
      <c r="I1139" s="47"/>
      <c r="J1139" s="47"/>
      <c r="K1139" s="47"/>
    </row>
    <row r="1140" spans="1:11" ht="15" customHeight="1">
      <c r="A1140" s="84" t="s">
        <v>5378</v>
      </c>
      <c r="B1140" s="84" t="s">
        <v>4267</v>
      </c>
      <c r="C1140" s="136" t="s">
        <v>5379</v>
      </c>
      <c r="D1140" s="47"/>
      <c r="E1140" s="47"/>
      <c r="F1140" s="47"/>
      <c r="G1140" s="143"/>
      <c r="H1140" s="47"/>
      <c r="I1140" s="47"/>
      <c r="J1140" s="47"/>
      <c r="K1140" s="47"/>
    </row>
    <row r="1141" spans="1:11" ht="15" customHeight="1">
      <c r="A1141" s="84" t="s">
        <v>5380</v>
      </c>
      <c r="B1141" s="84" t="s">
        <v>4267</v>
      </c>
      <c r="C1141" s="136" t="s">
        <v>5381</v>
      </c>
      <c r="D1141" s="47"/>
      <c r="E1141" s="47"/>
      <c r="F1141" s="47"/>
      <c r="G1141" s="143"/>
      <c r="H1141" s="47"/>
      <c r="I1141" s="47"/>
      <c r="J1141" s="47"/>
      <c r="K1141" s="47"/>
    </row>
    <row r="1142" spans="1:11" ht="15" customHeight="1">
      <c r="A1142" s="84" t="s">
        <v>5382</v>
      </c>
      <c r="B1142" s="84" t="s">
        <v>4267</v>
      </c>
      <c r="C1142" s="136" t="s">
        <v>5383</v>
      </c>
      <c r="D1142" s="47"/>
      <c r="E1142" s="47"/>
      <c r="F1142" s="47"/>
      <c r="G1142" s="143"/>
      <c r="H1142" s="47"/>
      <c r="I1142" s="47"/>
      <c r="J1142" s="47"/>
      <c r="K1142" s="47"/>
    </row>
    <row r="1143" spans="1:11" ht="15" customHeight="1">
      <c r="A1143" s="84" t="s">
        <v>5384</v>
      </c>
      <c r="B1143" s="84" t="s">
        <v>4267</v>
      </c>
      <c r="C1143" s="136" t="s">
        <v>5385</v>
      </c>
      <c r="D1143" s="47"/>
      <c r="E1143" s="47"/>
      <c r="F1143" s="47"/>
      <c r="G1143" s="143"/>
      <c r="H1143" s="47"/>
      <c r="I1143" s="47"/>
      <c r="J1143" s="47"/>
      <c r="K1143" s="47"/>
    </row>
    <row r="1144" spans="1:11" ht="15" customHeight="1">
      <c r="A1144" s="84" t="s">
        <v>5386</v>
      </c>
      <c r="B1144" s="84" t="s">
        <v>4267</v>
      </c>
      <c r="C1144" s="136" t="s">
        <v>4908</v>
      </c>
      <c r="D1144" s="47"/>
      <c r="E1144" s="47"/>
      <c r="F1144" s="47"/>
      <c r="G1144" s="143"/>
      <c r="H1144" s="47"/>
      <c r="I1144" s="47"/>
      <c r="J1144" s="47"/>
      <c r="K1144" s="47"/>
    </row>
    <row r="1145" spans="1:11" ht="15" customHeight="1">
      <c r="A1145" s="84" t="s">
        <v>5387</v>
      </c>
      <c r="B1145" s="84" t="s">
        <v>4267</v>
      </c>
      <c r="C1145" s="136" t="s">
        <v>4910</v>
      </c>
      <c r="D1145" s="47"/>
      <c r="E1145" s="47"/>
      <c r="F1145" s="47"/>
      <c r="G1145" s="143"/>
      <c r="H1145" s="47"/>
      <c r="I1145" s="47"/>
      <c r="J1145" s="47"/>
      <c r="K1145" s="47"/>
    </row>
    <row r="1146" spans="1:11" ht="15" customHeight="1">
      <c r="A1146" s="84" t="s">
        <v>5388</v>
      </c>
      <c r="B1146" s="84" t="s">
        <v>4267</v>
      </c>
      <c r="C1146" s="136" t="s">
        <v>5389</v>
      </c>
      <c r="D1146" s="47"/>
      <c r="E1146" s="47"/>
      <c r="F1146" s="47"/>
      <c r="G1146" s="143"/>
      <c r="H1146" s="47"/>
      <c r="I1146" s="47"/>
      <c r="J1146" s="47"/>
      <c r="K1146" s="47"/>
    </row>
    <row r="1147" spans="1:11" ht="15" customHeight="1">
      <c r="A1147" s="84" t="s">
        <v>5390</v>
      </c>
      <c r="B1147" s="84" t="s">
        <v>4267</v>
      </c>
      <c r="C1147" s="136" t="s">
        <v>5391</v>
      </c>
      <c r="D1147" s="47"/>
      <c r="E1147" s="47"/>
      <c r="F1147" s="47"/>
      <c r="G1147" s="143"/>
      <c r="H1147" s="47"/>
      <c r="I1147" s="47"/>
      <c r="J1147" s="47"/>
      <c r="K1147" s="47"/>
    </row>
    <row r="1148" spans="1:11" ht="15" customHeight="1">
      <c r="A1148" s="84" t="s">
        <v>5392</v>
      </c>
      <c r="B1148" s="84" t="s">
        <v>4267</v>
      </c>
      <c r="C1148" s="136" t="s">
        <v>5393</v>
      </c>
      <c r="D1148" s="47"/>
      <c r="E1148" s="47"/>
      <c r="F1148" s="47"/>
      <c r="G1148" s="143"/>
      <c r="H1148" s="47"/>
      <c r="I1148" s="47"/>
      <c r="J1148" s="47"/>
      <c r="K1148" s="47"/>
    </row>
    <row r="1149" spans="1:11" ht="15" customHeight="1">
      <c r="A1149" s="84" t="s">
        <v>5394</v>
      </c>
      <c r="B1149" s="84" t="s">
        <v>4445</v>
      </c>
      <c r="C1149" s="136" t="s">
        <v>5395</v>
      </c>
      <c r="D1149" s="47"/>
      <c r="E1149" s="47"/>
      <c r="F1149" s="47"/>
      <c r="G1149" s="143"/>
      <c r="H1149" s="47"/>
      <c r="I1149" s="47"/>
      <c r="J1149" s="54" t="s">
        <v>4647</v>
      </c>
      <c r="K1149" s="47"/>
    </row>
    <row r="1150" spans="1:11" ht="15" customHeight="1">
      <c r="A1150" s="84" t="s">
        <v>5396</v>
      </c>
      <c r="B1150" s="84" t="s">
        <v>4445</v>
      </c>
      <c r="C1150" s="136" t="s">
        <v>5397</v>
      </c>
      <c r="D1150" s="47"/>
      <c r="E1150" s="47"/>
      <c r="F1150" s="47"/>
      <c r="G1150" s="143"/>
      <c r="H1150" s="47"/>
      <c r="I1150" s="47"/>
      <c r="J1150" s="54" t="s">
        <v>4647</v>
      </c>
      <c r="K1150" s="47"/>
    </row>
    <row r="1151" spans="1:11" ht="15" customHeight="1">
      <c r="A1151" s="84" t="s">
        <v>5398</v>
      </c>
      <c r="B1151" s="84" t="s">
        <v>4445</v>
      </c>
      <c r="C1151" s="136" t="s">
        <v>5399</v>
      </c>
      <c r="D1151" s="47"/>
      <c r="E1151" s="47"/>
      <c r="F1151" s="47"/>
      <c r="G1151" s="143"/>
      <c r="H1151" s="47"/>
      <c r="I1151" s="47"/>
      <c r="J1151" s="54" t="s">
        <v>4647</v>
      </c>
      <c r="K1151" s="47"/>
    </row>
    <row r="1152" spans="1:11" ht="15" customHeight="1">
      <c r="A1152" s="84" t="s">
        <v>5400</v>
      </c>
      <c r="B1152" s="84" t="s">
        <v>4445</v>
      </c>
      <c r="C1152" s="136" t="s">
        <v>5401</v>
      </c>
      <c r="D1152" s="47"/>
      <c r="E1152" s="47"/>
      <c r="F1152" s="47"/>
      <c r="G1152" s="143"/>
      <c r="H1152" s="47"/>
      <c r="I1152" s="47"/>
      <c r="J1152" s="54" t="s">
        <v>5751</v>
      </c>
      <c r="K1152" s="47"/>
    </row>
    <row r="1153" spans="1:11" ht="15" customHeight="1">
      <c r="A1153" s="84" t="s">
        <v>5402</v>
      </c>
      <c r="B1153" s="84" t="s">
        <v>4445</v>
      </c>
      <c r="C1153" s="136" t="s">
        <v>5403</v>
      </c>
      <c r="D1153" s="47"/>
      <c r="E1153" s="47"/>
      <c r="F1153" s="47"/>
      <c r="G1153" s="143"/>
      <c r="H1153" s="47"/>
      <c r="I1153" s="47"/>
      <c r="J1153" s="83" t="s">
        <v>6000</v>
      </c>
      <c r="K1153" s="47"/>
    </row>
    <row r="1154" spans="1:11" ht="15" customHeight="1">
      <c r="A1154" s="84" t="s">
        <v>5405</v>
      </c>
      <c r="B1154" s="84" t="s">
        <v>4245</v>
      </c>
      <c r="C1154" s="136" t="s">
        <v>5406</v>
      </c>
      <c r="D1154" s="47"/>
      <c r="E1154" s="47"/>
      <c r="F1154" s="47"/>
      <c r="G1154" s="143"/>
      <c r="H1154" s="47"/>
      <c r="I1154" s="47"/>
      <c r="J1154" s="47"/>
      <c r="K1154" s="47"/>
    </row>
    <row r="1155" spans="1:11" ht="15" customHeight="1">
      <c r="A1155" s="84" t="s">
        <v>5407</v>
      </c>
      <c r="B1155" s="84" t="s">
        <v>4245</v>
      </c>
      <c r="C1155" s="136" t="s">
        <v>5408</v>
      </c>
      <c r="D1155" s="47"/>
      <c r="E1155" s="47"/>
      <c r="F1155" s="47"/>
      <c r="G1155" s="143"/>
      <c r="H1155" s="47"/>
      <c r="I1155" s="47"/>
      <c r="J1155" s="47"/>
      <c r="K1155" s="47"/>
    </row>
    <row r="1156" spans="1:11" ht="15" customHeight="1">
      <c r="A1156" s="84" t="s">
        <v>5409</v>
      </c>
      <c r="B1156" s="84" t="s">
        <v>4245</v>
      </c>
      <c r="C1156" s="136" t="s">
        <v>5410</v>
      </c>
      <c r="D1156" s="47"/>
      <c r="E1156" s="47"/>
      <c r="F1156" s="47"/>
      <c r="G1156" s="143"/>
      <c r="H1156" s="47"/>
      <c r="I1156" s="47"/>
      <c r="J1156" s="47"/>
      <c r="K1156" s="47"/>
    </row>
    <row r="1157" spans="1:11" ht="15" customHeight="1">
      <c r="A1157" s="84" t="s">
        <v>5411</v>
      </c>
      <c r="B1157" s="84" t="s">
        <v>4267</v>
      </c>
      <c r="C1157" s="136" t="s">
        <v>5412</v>
      </c>
      <c r="D1157" s="47"/>
      <c r="E1157" s="47"/>
      <c r="F1157" s="47"/>
      <c r="G1157" s="143"/>
      <c r="H1157" s="47"/>
      <c r="I1157" s="47"/>
      <c r="J1157" s="47"/>
      <c r="K1157" s="47"/>
    </row>
    <row r="1158" spans="1:11" ht="15" customHeight="1">
      <c r="A1158" s="84" t="s">
        <v>5712</v>
      </c>
      <c r="B1158" s="84" t="s">
        <v>4267</v>
      </c>
      <c r="C1158" s="138" t="s">
        <v>5720</v>
      </c>
      <c r="D1158" s="47"/>
      <c r="E1158" s="47"/>
      <c r="F1158" s="47"/>
      <c r="G1158" s="143"/>
      <c r="H1158" s="47"/>
      <c r="I1158" s="47"/>
      <c r="J1158" s="47"/>
      <c r="K1158" s="47"/>
    </row>
    <row r="1159" spans="1:11" ht="15" customHeight="1">
      <c r="A1159" s="84" t="s">
        <v>5714</v>
      </c>
      <c r="B1159" s="84" t="s">
        <v>4267</v>
      </c>
      <c r="C1159" s="138" t="s">
        <v>5713</v>
      </c>
      <c r="D1159" s="47"/>
      <c r="E1159" s="47"/>
      <c r="F1159" s="47"/>
      <c r="G1159" s="143"/>
      <c r="H1159" s="47"/>
      <c r="I1159" s="47"/>
      <c r="J1159" s="47"/>
      <c r="K1159" s="47"/>
    </row>
    <row r="1160" spans="1:11" ht="15" customHeight="1">
      <c r="A1160" s="84" t="s">
        <v>5715</v>
      </c>
      <c r="B1160" s="89" t="s">
        <v>5721</v>
      </c>
      <c r="C1160" s="138" t="s">
        <v>5719</v>
      </c>
      <c r="D1160" s="47"/>
      <c r="E1160" s="47"/>
      <c r="F1160" s="47"/>
      <c r="G1160" s="143"/>
      <c r="H1160" s="47"/>
      <c r="I1160" s="47"/>
      <c r="J1160" s="47"/>
      <c r="K1160" s="47"/>
    </row>
    <row r="1161" spans="1:11" ht="15" customHeight="1">
      <c r="A1161" s="84" t="s">
        <v>5716</v>
      </c>
      <c r="B1161" s="89" t="s">
        <v>5721</v>
      </c>
      <c r="C1161" s="138" t="s">
        <v>5744</v>
      </c>
      <c r="D1161" s="47"/>
      <c r="E1161" s="47"/>
      <c r="F1161" s="47"/>
      <c r="G1161" s="143"/>
      <c r="H1161" s="47"/>
      <c r="I1161" s="47"/>
      <c r="J1161" s="47"/>
      <c r="K1161" s="47"/>
    </row>
    <row r="1162" spans="1:11" ht="15" customHeight="1">
      <c r="A1162" s="84" t="s">
        <v>5738</v>
      </c>
      <c r="B1162" s="89" t="s">
        <v>5721</v>
      </c>
      <c r="C1162" s="138" t="s">
        <v>5739</v>
      </c>
      <c r="D1162" s="47"/>
      <c r="E1162" s="47"/>
      <c r="F1162" s="47"/>
      <c r="G1162" s="143"/>
      <c r="H1162" s="47"/>
      <c r="I1162" s="47"/>
      <c r="J1162" s="47"/>
      <c r="K1162" s="47"/>
    </row>
    <row r="1163" spans="1:11" ht="15" customHeight="1">
      <c r="A1163" s="84" t="s">
        <v>5743</v>
      </c>
      <c r="B1163" s="89" t="s">
        <v>5721</v>
      </c>
      <c r="C1163" s="138" t="s">
        <v>5761</v>
      </c>
      <c r="D1163" s="47"/>
      <c r="E1163" s="47"/>
      <c r="F1163" s="47"/>
      <c r="G1163" s="143"/>
      <c r="H1163" s="47"/>
      <c r="I1163" s="47"/>
      <c r="J1163" s="47"/>
      <c r="K1163" s="47"/>
    </row>
    <row r="1164" spans="1:11" ht="15" customHeight="1">
      <c r="A1164" s="84" t="s">
        <v>5745</v>
      </c>
      <c r="B1164" s="89" t="s">
        <v>5721</v>
      </c>
      <c r="C1164" s="138" t="s">
        <v>5764</v>
      </c>
      <c r="D1164" s="47"/>
      <c r="E1164" s="47"/>
      <c r="F1164" s="47"/>
      <c r="G1164" s="143"/>
      <c r="H1164" s="47"/>
      <c r="I1164" s="47"/>
      <c r="J1164" s="47"/>
      <c r="K1164" s="47"/>
    </row>
    <row r="1165" spans="1:11" ht="15" customHeight="1">
      <c r="A1165" s="84" t="s">
        <v>5817</v>
      </c>
      <c r="B1165" s="89" t="s">
        <v>5721</v>
      </c>
      <c r="C1165" s="138" t="s">
        <v>5799</v>
      </c>
      <c r="D1165" s="47"/>
      <c r="E1165" s="47"/>
      <c r="F1165" s="47"/>
      <c r="G1165" s="143"/>
      <c r="H1165" s="47"/>
      <c r="I1165" s="47"/>
      <c r="J1165" s="47"/>
      <c r="K1165" s="47"/>
    </row>
    <row r="1166" spans="1:11" ht="15" customHeight="1">
      <c r="A1166" s="84" t="s">
        <v>5818</v>
      </c>
      <c r="B1166" s="89" t="s">
        <v>5721</v>
      </c>
      <c r="C1166" s="138" t="s">
        <v>5800</v>
      </c>
      <c r="D1166" s="47"/>
      <c r="E1166" s="47"/>
      <c r="F1166" s="47"/>
      <c r="G1166" s="143"/>
      <c r="H1166" s="47"/>
      <c r="I1166" s="47"/>
      <c r="J1166" s="47"/>
      <c r="K1166" s="47"/>
    </row>
    <row r="1167" spans="1:11" ht="15" customHeight="1">
      <c r="A1167" s="84" t="s">
        <v>5819</v>
      </c>
      <c r="B1167" s="89" t="s">
        <v>5721</v>
      </c>
      <c r="C1167" s="138" t="s">
        <v>5770</v>
      </c>
      <c r="D1167" s="47"/>
      <c r="E1167" s="47"/>
      <c r="F1167" s="47"/>
      <c r="G1167" s="143"/>
      <c r="H1167" s="47"/>
      <c r="I1167" s="47"/>
      <c r="J1167" s="47"/>
      <c r="K1167" s="47"/>
    </row>
    <row r="1168" spans="1:11" ht="15" customHeight="1">
      <c r="A1168" s="84" t="s">
        <v>5820</v>
      </c>
      <c r="B1168" s="89" t="s">
        <v>5721</v>
      </c>
      <c r="C1168" s="138" t="s">
        <v>5778</v>
      </c>
      <c r="D1168" s="47"/>
      <c r="E1168" s="47"/>
      <c r="F1168" s="47"/>
      <c r="G1168" s="143"/>
      <c r="H1168" s="47"/>
      <c r="I1168" s="47"/>
      <c r="J1168" s="47"/>
      <c r="K1168" s="47"/>
    </row>
    <row r="1169" spans="1:11" ht="15" customHeight="1">
      <c r="A1169" s="84" t="s">
        <v>5821</v>
      </c>
      <c r="B1169" s="89" t="s">
        <v>5721</v>
      </c>
      <c r="C1169" s="138" t="s">
        <v>5781</v>
      </c>
      <c r="D1169" s="47"/>
      <c r="E1169" s="47"/>
      <c r="F1169" s="47"/>
      <c r="G1169" s="143"/>
      <c r="H1169" s="47"/>
      <c r="I1169" s="47"/>
      <c r="J1169" s="47"/>
      <c r="K1169" s="47"/>
    </row>
    <row r="1170" spans="1:11" ht="15" customHeight="1">
      <c r="A1170" s="84" t="s">
        <v>5822</v>
      </c>
      <c r="B1170" s="89" t="s">
        <v>5721</v>
      </c>
      <c r="C1170" s="138" t="s">
        <v>5782</v>
      </c>
      <c r="D1170" s="47"/>
      <c r="E1170" s="47"/>
      <c r="F1170" s="47"/>
      <c r="G1170" s="143"/>
      <c r="H1170" s="47"/>
      <c r="I1170" s="47"/>
      <c r="J1170" s="47"/>
      <c r="K1170" s="47"/>
    </row>
    <row r="1171" spans="1:11" ht="15" customHeight="1">
      <c r="A1171" s="84" t="s">
        <v>5823</v>
      </c>
      <c r="B1171" s="89" t="s">
        <v>5721</v>
      </c>
      <c r="C1171" s="138" t="s">
        <v>5814</v>
      </c>
      <c r="D1171" s="47"/>
      <c r="E1171" s="47"/>
      <c r="F1171" s="47"/>
      <c r="G1171" s="143"/>
      <c r="H1171" s="47"/>
      <c r="I1171" s="47"/>
      <c r="J1171" s="47"/>
      <c r="K1171" s="47"/>
    </row>
    <row r="1172" spans="1:11" ht="15" customHeight="1">
      <c r="A1172" s="84" t="s">
        <v>5824</v>
      </c>
      <c r="B1172" s="89" t="s">
        <v>5721</v>
      </c>
      <c r="C1172" s="138" t="s">
        <v>5786</v>
      </c>
      <c r="D1172" s="47"/>
      <c r="E1172" s="47"/>
      <c r="F1172" s="47"/>
      <c r="G1172" s="143"/>
      <c r="H1172" s="47"/>
      <c r="I1172" s="47"/>
      <c r="J1172" s="47"/>
      <c r="K1172" s="47"/>
    </row>
    <row r="1173" spans="1:11" ht="15" customHeight="1">
      <c r="A1173" s="84" t="s">
        <v>5825</v>
      </c>
      <c r="B1173" s="89" t="s">
        <v>5721</v>
      </c>
      <c r="C1173" s="138" t="s">
        <v>5787</v>
      </c>
      <c r="D1173" s="47"/>
      <c r="E1173" s="47"/>
      <c r="F1173" s="47"/>
      <c r="G1173" s="143"/>
      <c r="H1173" s="47"/>
      <c r="I1173" s="47"/>
      <c r="J1173" s="47"/>
      <c r="K1173" s="47"/>
    </row>
    <row r="1174" spans="1:11" ht="15" customHeight="1">
      <c r="A1174" s="84" t="s">
        <v>5826</v>
      </c>
      <c r="B1174" s="89" t="s">
        <v>5721</v>
      </c>
      <c r="C1174" s="138" t="s">
        <v>5790</v>
      </c>
      <c r="D1174" s="47"/>
      <c r="E1174" s="47"/>
      <c r="F1174" s="47"/>
      <c r="G1174" s="143"/>
      <c r="H1174" s="47"/>
      <c r="I1174" s="47"/>
      <c r="J1174" s="47"/>
      <c r="K1174" s="47"/>
    </row>
    <row r="1175" spans="1:11" ht="15" customHeight="1">
      <c r="A1175" s="84" t="s">
        <v>5827</v>
      </c>
      <c r="B1175" s="89" t="s">
        <v>5721</v>
      </c>
      <c r="C1175" s="138" t="s">
        <v>5813</v>
      </c>
      <c r="D1175" s="47"/>
      <c r="E1175" s="47"/>
      <c r="F1175" s="47"/>
      <c r="G1175" s="143"/>
      <c r="H1175" s="47"/>
      <c r="I1175" s="47"/>
      <c r="J1175" s="47"/>
      <c r="K1175" s="47"/>
    </row>
    <row r="1176" spans="1:11" ht="15" customHeight="1">
      <c r="A1176" s="84" t="s">
        <v>5828</v>
      </c>
      <c r="B1176" s="89" t="s">
        <v>5721</v>
      </c>
      <c r="C1176" s="138" t="s">
        <v>5812</v>
      </c>
      <c r="D1176" s="47"/>
      <c r="E1176" s="47"/>
      <c r="F1176" s="47"/>
      <c r="G1176" s="143"/>
      <c r="H1176" s="47"/>
      <c r="I1176" s="47"/>
      <c r="J1176" s="47"/>
      <c r="K1176" s="47"/>
    </row>
    <row r="1177" spans="1:11" ht="15" customHeight="1">
      <c r="A1177" s="84" t="s">
        <v>5829</v>
      </c>
      <c r="B1177" s="89" t="s">
        <v>5721</v>
      </c>
      <c r="C1177" s="138" t="s">
        <v>5789</v>
      </c>
      <c r="D1177" s="47"/>
      <c r="E1177" s="47"/>
      <c r="F1177" s="47"/>
      <c r="G1177" s="143"/>
      <c r="H1177" s="47"/>
      <c r="I1177" s="47"/>
      <c r="J1177" s="47"/>
      <c r="K1177" s="47"/>
    </row>
    <row r="1178" spans="1:11" ht="15" customHeight="1">
      <c r="A1178" s="84" t="s">
        <v>5830</v>
      </c>
      <c r="B1178" s="89" t="s">
        <v>5721</v>
      </c>
      <c r="C1178" s="138" t="s">
        <v>5788</v>
      </c>
      <c r="D1178" s="47"/>
      <c r="E1178" s="47"/>
      <c r="F1178" s="47"/>
      <c r="G1178" s="143"/>
      <c r="H1178" s="47"/>
      <c r="I1178" s="47"/>
      <c r="J1178" s="47"/>
      <c r="K1178" s="47"/>
    </row>
    <row r="1179" spans="1:11" ht="15" customHeight="1">
      <c r="A1179" s="84" t="s">
        <v>5831</v>
      </c>
      <c r="B1179" s="89" t="s">
        <v>5721</v>
      </c>
      <c r="C1179" s="138" t="s">
        <v>5785</v>
      </c>
      <c r="D1179" s="47"/>
      <c r="E1179" s="47"/>
      <c r="F1179" s="47"/>
      <c r="G1179" s="143"/>
      <c r="H1179" s="47"/>
      <c r="I1179" s="47"/>
      <c r="J1179" s="47"/>
      <c r="K1179" s="47"/>
    </row>
    <row r="1180" spans="1:11" ht="15" customHeight="1">
      <c r="A1180" s="84" t="s">
        <v>5832</v>
      </c>
      <c r="B1180" s="89" t="s">
        <v>5721</v>
      </c>
      <c r="C1180" s="138" t="s">
        <v>5780</v>
      </c>
      <c r="D1180" s="47"/>
      <c r="E1180" s="47"/>
      <c r="F1180" s="47"/>
      <c r="G1180" s="143"/>
      <c r="H1180" s="47"/>
      <c r="I1180" s="47"/>
      <c r="J1180" s="47"/>
      <c r="K1180" s="47"/>
    </row>
    <row r="1181" spans="1:11" ht="15" customHeight="1">
      <c r="A1181" s="84" t="s">
        <v>5833</v>
      </c>
      <c r="B1181" s="89" t="s">
        <v>5721</v>
      </c>
      <c r="C1181" s="138" t="s">
        <v>5815</v>
      </c>
      <c r="D1181" s="47"/>
      <c r="E1181" s="47"/>
      <c r="F1181" s="47"/>
      <c r="G1181" s="143"/>
      <c r="H1181" s="47"/>
      <c r="I1181" s="47"/>
      <c r="J1181" s="47"/>
      <c r="K1181" s="47"/>
    </row>
    <row r="1182" spans="1:11" ht="15" customHeight="1">
      <c r="A1182" s="84" t="s">
        <v>5834</v>
      </c>
      <c r="B1182" s="89" t="s">
        <v>5721</v>
      </c>
      <c r="C1182" s="138" t="s">
        <v>5779</v>
      </c>
      <c r="D1182" s="47"/>
      <c r="E1182" s="47"/>
      <c r="F1182" s="47"/>
      <c r="G1182" s="143"/>
      <c r="H1182" s="47"/>
      <c r="I1182" s="47"/>
      <c r="J1182" s="47"/>
      <c r="K1182" s="47"/>
    </row>
    <row r="1183" spans="1:11" ht="15" customHeight="1">
      <c r="A1183" s="84" t="s">
        <v>5835</v>
      </c>
      <c r="B1183" s="89" t="s">
        <v>5721</v>
      </c>
      <c r="C1183" s="138" t="s">
        <v>5765</v>
      </c>
      <c r="D1183" s="47"/>
      <c r="E1183" s="47"/>
      <c r="F1183" s="47"/>
      <c r="G1183" s="143"/>
      <c r="H1183" s="47"/>
      <c r="I1183" s="47"/>
      <c r="J1183" s="47"/>
      <c r="K1183" s="47"/>
    </row>
    <row r="1184" spans="1:11" ht="15" customHeight="1">
      <c r="A1184" s="84" t="s">
        <v>5936</v>
      </c>
      <c r="B1184" s="89" t="s">
        <v>5721</v>
      </c>
      <c r="C1184" s="138" t="s">
        <v>5737</v>
      </c>
      <c r="D1184" s="47"/>
      <c r="E1184" s="47"/>
      <c r="F1184" s="47"/>
      <c r="G1184" s="143"/>
      <c r="H1184" s="47"/>
      <c r="I1184" s="47"/>
      <c r="J1184" s="47"/>
      <c r="K1184" s="47"/>
    </row>
    <row r="1185" spans="1:11" ht="15" customHeight="1">
      <c r="A1185" s="84" t="s">
        <v>5836</v>
      </c>
      <c r="B1185" s="89" t="s">
        <v>5721</v>
      </c>
      <c r="C1185" s="138" t="s">
        <v>5816</v>
      </c>
      <c r="D1185" s="47"/>
      <c r="E1185" s="47"/>
      <c r="F1185" s="47"/>
      <c r="G1185" s="143"/>
      <c r="H1185" s="47"/>
      <c r="I1185" s="47"/>
      <c r="J1185" s="47"/>
      <c r="K1185" s="47"/>
    </row>
    <row r="1186" spans="1:11" ht="15" customHeight="1">
      <c r="A1186" s="84" t="s">
        <v>5837</v>
      </c>
      <c r="B1186" s="89" t="s">
        <v>5721</v>
      </c>
      <c r="C1186" s="138" t="s">
        <v>5742</v>
      </c>
      <c r="D1186" s="47"/>
      <c r="E1186" s="47"/>
      <c r="F1186" s="47"/>
      <c r="G1186" s="143"/>
      <c r="H1186" s="47"/>
      <c r="I1186" s="47"/>
      <c r="J1186" s="47"/>
      <c r="K1186" s="47"/>
    </row>
    <row r="1187" spans="1:11" ht="15" customHeight="1">
      <c r="A1187" s="84" t="s">
        <v>6660</v>
      </c>
      <c r="B1187" s="89" t="s">
        <v>5749</v>
      </c>
      <c r="C1187" s="138" t="s">
        <v>5750</v>
      </c>
      <c r="D1187" s="47"/>
      <c r="E1187" s="47"/>
      <c r="F1187" s="47"/>
      <c r="G1187" s="143"/>
      <c r="H1187" s="47"/>
      <c r="I1187" s="47"/>
      <c r="J1187" s="45" t="s">
        <v>5751</v>
      </c>
      <c r="K1187" s="47"/>
    </row>
    <row r="1188" spans="1:11" ht="15" customHeight="1">
      <c r="A1188" s="84" t="s">
        <v>5838</v>
      </c>
      <c r="B1188" s="89" t="s">
        <v>5749</v>
      </c>
      <c r="C1188" s="138" t="s">
        <v>5809</v>
      </c>
      <c r="D1188" s="47"/>
      <c r="E1188" s="47"/>
      <c r="F1188" s="47"/>
      <c r="G1188" s="143"/>
      <c r="H1188" s="47"/>
      <c r="I1188" s="47"/>
      <c r="J1188" s="45" t="s">
        <v>5751</v>
      </c>
      <c r="K1188" s="47"/>
    </row>
    <row r="1189" spans="1:11" ht="15" customHeight="1">
      <c r="A1189" s="84" t="s">
        <v>5839</v>
      </c>
      <c r="B1189" s="89" t="s">
        <v>5749</v>
      </c>
      <c r="C1189" s="138" t="s">
        <v>5753</v>
      </c>
      <c r="D1189" s="47"/>
      <c r="E1189" s="47"/>
      <c r="F1189" s="47"/>
      <c r="G1189" s="143"/>
      <c r="H1189" s="47"/>
      <c r="I1189" s="47"/>
      <c r="J1189" s="45" t="s">
        <v>5751</v>
      </c>
      <c r="K1189" s="47"/>
    </row>
    <row r="1190" spans="1:11" ht="15" customHeight="1">
      <c r="A1190" s="84" t="s">
        <v>5840</v>
      </c>
      <c r="B1190" s="89" t="s">
        <v>5749</v>
      </c>
      <c r="C1190" s="138" t="s">
        <v>5763</v>
      </c>
      <c r="D1190" s="47"/>
      <c r="E1190" s="47"/>
      <c r="F1190" s="47"/>
      <c r="G1190" s="143"/>
      <c r="H1190" s="47"/>
      <c r="I1190" s="47"/>
      <c r="J1190" s="45" t="s">
        <v>5751</v>
      </c>
      <c r="K1190" s="47"/>
    </row>
    <row r="1191" spans="1:11" ht="15" customHeight="1">
      <c r="A1191" s="84" t="s">
        <v>5841</v>
      </c>
      <c r="B1191" s="89" t="s">
        <v>5749</v>
      </c>
      <c r="C1191" s="138">
        <v>300</v>
      </c>
      <c r="D1191" s="47"/>
      <c r="E1191" s="47"/>
      <c r="F1191" s="47"/>
      <c r="G1191" s="143"/>
      <c r="H1191" s="47"/>
      <c r="I1191" s="47"/>
      <c r="J1191" s="45" t="s">
        <v>5751</v>
      </c>
      <c r="K1191" s="47"/>
    </row>
    <row r="1192" spans="1:11" ht="15" customHeight="1">
      <c r="A1192" s="84" t="s">
        <v>5842</v>
      </c>
      <c r="B1192" s="89" t="s">
        <v>5749</v>
      </c>
      <c r="C1192" s="138" t="s">
        <v>5810</v>
      </c>
      <c r="D1192" s="47"/>
      <c r="E1192" s="47"/>
      <c r="F1192" s="47"/>
      <c r="G1192" s="143"/>
      <c r="H1192" s="47"/>
      <c r="I1192" s="47"/>
      <c r="J1192" s="45" t="s">
        <v>5751</v>
      </c>
      <c r="K1192" s="47"/>
    </row>
    <row r="1193" spans="1:11" ht="15" customHeight="1">
      <c r="A1193" s="84" t="s">
        <v>5843</v>
      </c>
      <c r="B1193" s="89" t="s">
        <v>5749</v>
      </c>
      <c r="C1193" s="138" t="s">
        <v>5808</v>
      </c>
      <c r="D1193" s="47"/>
      <c r="E1193" s="47"/>
      <c r="F1193" s="47"/>
      <c r="G1193" s="143"/>
      <c r="H1193" s="47"/>
      <c r="I1193" s="47"/>
      <c r="J1193" s="45" t="s">
        <v>5751</v>
      </c>
      <c r="K1193" s="47"/>
    </row>
    <row r="1194" spans="1:11" ht="15" customHeight="1">
      <c r="A1194" s="84" t="s">
        <v>5844</v>
      </c>
      <c r="B1194" s="89" t="s">
        <v>5749</v>
      </c>
      <c r="C1194" s="138" t="s">
        <v>5798</v>
      </c>
      <c r="D1194" s="47"/>
      <c r="E1194" s="47"/>
      <c r="F1194" s="47"/>
      <c r="G1194" s="143"/>
      <c r="H1194" s="47"/>
      <c r="I1194" s="47"/>
      <c r="J1194" s="45" t="s">
        <v>5751</v>
      </c>
      <c r="K1194" s="47"/>
    </row>
    <row r="1195" spans="1:11" ht="15" customHeight="1">
      <c r="A1195" s="84" t="s">
        <v>5845</v>
      </c>
      <c r="B1195" s="84" t="s">
        <v>4245</v>
      </c>
      <c r="C1195" s="138" t="s">
        <v>5734</v>
      </c>
      <c r="D1195" s="47"/>
      <c r="E1195" s="47"/>
      <c r="F1195" s="47"/>
      <c r="G1195" s="143"/>
      <c r="H1195" s="47"/>
      <c r="I1195" s="47"/>
      <c r="J1195" s="47"/>
      <c r="K1195" s="47"/>
    </row>
    <row r="1196" spans="1:11" ht="15" customHeight="1">
      <c r="A1196" s="84" t="s">
        <v>5846</v>
      </c>
      <c r="B1196" s="84" t="s">
        <v>4245</v>
      </c>
      <c r="C1196" s="138" t="s">
        <v>5748</v>
      </c>
      <c r="D1196" s="47"/>
      <c r="E1196" s="47"/>
      <c r="F1196" s="47"/>
      <c r="G1196" s="143"/>
      <c r="H1196" s="47"/>
      <c r="I1196" s="47"/>
      <c r="J1196" s="47"/>
      <c r="K1196" s="47"/>
    </row>
    <row r="1197" spans="1:11" ht="15" customHeight="1">
      <c r="A1197" s="84" t="s">
        <v>5847</v>
      </c>
      <c r="B1197" s="84" t="s">
        <v>4245</v>
      </c>
      <c r="C1197" s="138" t="s">
        <v>5775</v>
      </c>
      <c r="D1197" s="47"/>
      <c r="E1197" s="47"/>
      <c r="F1197" s="47"/>
      <c r="G1197" s="143"/>
      <c r="H1197" s="47"/>
      <c r="I1197" s="47"/>
      <c r="J1197" s="47"/>
      <c r="K1197" s="47"/>
    </row>
    <row r="1198" spans="1:11" ht="15" customHeight="1">
      <c r="A1198" s="84" t="s">
        <v>5848</v>
      </c>
      <c r="B1198" s="84" t="s">
        <v>4245</v>
      </c>
      <c r="C1198" s="138" t="s">
        <v>5762</v>
      </c>
      <c r="D1198" s="47"/>
      <c r="E1198" s="47"/>
      <c r="F1198" s="47"/>
      <c r="G1198" s="143"/>
      <c r="H1198" s="47"/>
      <c r="I1198" s="47"/>
      <c r="J1198" s="47"/>
      <c r="K1198" s="47"/>
    </row>
    <row r="1199" spans="1:11" ht="15" customHeight="1">
      <c r="A1199" s="84" t="s">
        <v>5849</v>
      </c>
      <c r="B1199" s="84" t="s">
        <v>4245</v>
      </c>
      <c r="C1199" s="138" t="s">
        <v>5850</v>
      </c>
      <c r="D1199" s="47"/>
      <c r="E1199" s="47"/>
      <c r="F1199" s="47"/>
      <c r="G1199" s="143"/>
      <c r="H1199" s="47"/>
      <c r="I1199" s="47"/>
      <c r="J1199" s="47"/>
      <c r="K1199" s="47"/>
    </row>
    <row r="1200" spans="1:11" ht="15" customHeight="1">
      <c r="A1200" s="84" t="s">
        <v>5958</v>
      </c>
      <c r="B1200" s="84" t="s">
        <v>4245</v>
      </c>
      <c r="C1200" s="138" t="s">
        <v>5957</v>
      </c>
      <c r="D1200" s="47"/>
      <c r="E1200" s="47"/>
      <c r="F1200" s="47"/>
      <c r="G1200" s="143"/>
      <c r="H1200" s="47"/>
      <c r="I1200" s="47"/>
      <c r="J1200" s="47"/>
      <c r="K1200" s="47"/>
    </row>
    <row r="1201" spans="1:11" ht="15" customHeight="1">
      <c r="A1201" s="84" t="s">
        <v>5989</v>
      </c>
      <c r="B1201" s="84" t="s">
        <v>4245</v>
      </c>
      <c r="C1201" s="124" t="s">
        <v>5959</v>
      </c>
      <c r="D1201" s="47"/>
      <c r="E1201" s="47"/>
      <c r="F1201" s="47"/>
      <c r="G1201" s="143"/>
      <c r="H1201" s="47"/>
      <c r="I1201" s="47"/>
      <c r="J1201" s="47"/>
      <c r="K1201" s="47"/>
    </row>
    <row r="1202" spans="1:11" ht="15" customHeight="1">
      <c r="A1202" s="84" t="s">
        <v>5990</v>
      </c>
      <c r="B1202" s="84" t="s">
        <v>4245</v>
      </c>
      <c r="C1202" s="124" t="s">
        <v>5961</v>
      </c>
      <c r="D1202" s="47"/>
      <c r="E1202" s="47"/>
      <c r="F1202" s="47"/>
      <c r="G1202" s="143"/>
      <c r="H1202" s="47"/>
      <c r="I1202" s="47"/>
      <c r="J1202" s="47"/>
      <c r="K1202" s="47"/>
    </row>
    <row r="1203" spans="1:11" ht="15" customHeight="1">
      <c r="A1203" s="84" t="s">
        <v>5991</v>
      </c>
      <c r="B1203" s="84" t="s">
        <v>4245</v>
      </c>
      <c r="C1203" s="124" t="s">
        <v>5966</v>
      </c>
      <c r="D1203" s="47"/>
      <c r="E1203" s="47"/>
      <c r="F1203" s="47"/>
      <c r="G1203" s="143"/>
      <c r="H1203" s="47"/>
      <c r="I1203" s="47"/>
      <c r="J1203" s="47"/>
      <c r="K1203" s="47"/>
    </row>
    <row r="1204" spans="1:11" ht="15" customHeight="1">
      <c r="A1204" s="84" t="s">
        <v>5992</v>
      </c>
      <c r="B1204" s="84" t="s">
        <v>4245</v>
      </c>
      <c r="C1204" s="138" t="s">
        <v>5972</v>
      </c>
      <c r="D1204" s="47"/>
      <c r="E1204" s="47"/>
      <c r="F1204" s="47"/>
      <c r="G1204" s="143"/>
      <c r="H1204" s="47"/>
      <c r="I1204" s="47"/>
      <c r="J1204" s="47"/>
      <c r="K1204" s="47"/>
    </row>
    <row r="1205" spans="1:11" ht="15" customHeight="1">
      <c r="A1205" s="84" t="s">
        <v>5993</v>
      </c>
      <c r="B1205" s="84" t="s">
        <v>4245</v>
      </c>
      <c r="C1205" s="138" t="s">
        <v>5973</v>
      </c>
      <c r="D1205" s="47"/>
      <c r="E1205" s="47"/>
      <c r="F1205" s="47"/>
      <c r="G1205" s="143"/>
      <c r="H1205" s="47"/>
      <c r="I1205" s="47"/>
      <c r="J1205" s="47"/>
      <c r="K1205" s="47"/>
    </row>
    <row r="1206" spans="1:11" ht="15" customHeight="1">
      <c r="A1206" s="84" t="s">
        <v>5994</v>
      </c>
      <c r="B1206" s="84" t="s">
        <v>4245</v>
      </c>
      <c r="C1206" s="138" t="s">
        <v>5974</v>
      </c>
      <c r="D1206" s="47"/>
      <c r="E1206" s="47"/>
      <c r="F1206" s="47"/>
      <c r="G1206" s="143"/>
      <c r="H1206" s="47"/>
      <c r="I1206" s="47"/>
      <c r="J1206" s="47"/>
      <c r="K1206" s="47"/>
    </row>
    <row r="1207" spans="1:11" ht="15" customHeight="1">
      <c r="A1207" s="84" t="s">
        <v>5995</v>
      </c>
      <c r="B1207" s="84" t="s">
        <v>4245</v>
      </c>
      <c r="C1207" s="138" t="s">
        <v>6033</v>
      </c>
      <c r="D1207" s="47"/>
      <c r="E1207" s="47"/>
      <c r="F1207" s="47"/>
      <c r="G1207" s="143"/>
      <c r="H1207" s="47"/>
      <c r="I1207" s="47"/>
      <c r="J1207" s="47"/>
      <c r="K1207" s="47"/>
    </row>
    <row r="1208" spans="1:11" ht="15" customHeight="1">
      <c r="A1208" s="84" t="s">
        <v>5996</v>
      </c>
      <c r="B1208" s="84" t="s">
        <v>4245</v>
      </c>
      <c r="C1208" s="138" t="s">
        <v>5976</v>
      </c>
      <c r="D1208" s="47"/>
      <c r="E1208" s="47"/>
      <c r="F1208" s="47"/>
      <c r="G1208" s="143"/>
      <c r="H1208" s="47"/>
      <c r="I1208" s="47"/>
      <c r="J1208" s="47"/>
      <c r="K1208" s="47"/>
    </row>
    <row r="1209" spans="1:11" ht="15" customHeight="1">
      <c r="A1209" s="84" t="s">
        <v>5997</v>
      </c>
      <c r="B1209" s="84" t="s">
        <v>4245</v>
      </c>
      <c r="C1209" s="138" t="s">
        <v>5977</v>
      </c>
      <c r="D1209" s="47"/>
      <c r="E1209" s="47"/>
      <c r="F1209" s="47"/>
      <c r="G1209" s="143"/>
      <c r="H1209" s="47"/>
      <c r="I1209" s="47"/>
      <c r="J1209" s="47"/>
      <c r="K1209" s="47"/>
    </row>
    <row r="1210" spans="1:11" ht="15" customHeight="1">
      <c r="A1210" s="84" t="s">
        <v>5998</v>
      </c>
      <c r="B1210" s="89" t="s">
        <v>2475</v>
      </c>
      <c r="C1210" s="138" t="s">
        <v>5971</v>
      </c>
      <c r="D1210" s="47"/>
      <c r="E1210" s="47"/>
      <c r="F1210" s="47"/>
      <c r="G1210" s="143"/>
      <c r="H1210" s="47"/>
      <c r="I1210" s="47"/>
      <c r="J1210" s="47"/>
      <c r="K1210" s="47"/>
    </row>
    <row r="1211" spans="1:11" ht="15" customHeight="1">
      <c r="A1211" s="84" t="s">
        <v>6011</v>
      </c>
      <c r="B1211" s="89" t="s">
        <v>2475</v>
      </c>
      <c r="C1211" s="138" t="s">
        <v>6002</v>
      </c>
      <c r="D1211" s="47"/>
      <c r="E1211" s="47"/>
      <c r="F1211" s="47"/>
      <c r="G1211" s="143"/>
      <c r="H1211" s="47"/>
      <c r="I1211" s="47"/>
      <c r="J1211" s="47"/>
      <c r="K1211" s="47"/>
    </row>
    <row r="1212" spans="1:11" ht="15" customHeight="1">
      <c r="A1212" s="84" t="s">
        <v>6012</v>
      </c>
      <c r="B1212" s="89" t="s">
        <v>2475</v>
      </c>
      <c r="C1212" s="138" t="s">
        <v>6004</v>
      </c>
      <c r="D1212" s="47"/>
      <c r="E1212" s="47"/>
      <c r="F1212" s="47"/>
      <c r="G1212" s="143"/>
      <c r="H1212" s="47"/>
      <c r="I1212" s="47"/>
      <c r="J1212" s="47"/>
      <c r="K1212" s="47"/>
    </row>
    <row r="1213" spans="1:11" ht="15" customHeight="1">
      <c r="A1213" s="84" t="s">
        <v>6013</v>
      </c>
      <c r="B1213" s="89" t="s">
        <v>2475</v>
      </c>
      <c r="C1213" s="138" t="s">
        <v>6005</v>
      </c>
      <c r="D1213" s="47"/>
      <c r="E1213" s="47"/>
      <c r="F1213" s="47"/>
      <c r="G1213" s="143"/>
      <c r="H1213" s="47"/>
      <c r="I1213" s="47"/>
      <c r="J1213" s="47"/>
      <c r="K1213" s="47"/>
    </row>
    <row r="1214" spans="1:11" ht="15" customHeight="1">
      <c r="A1214" s="84" t="s">
        <v>6014</v>
      </c>
      <c r="B1214" s="89" t="s">
        <v>2475</v>
      </c>
      <c r="C1214" s="138" t="s">
        <v>6006</v>
      </c>
      <c r="D1214" s="47"/>
      <c r="E1214" s="47"/>
      <c r="F1214" s="47"/>
      <c r="G1214" s="143"/>
      <c r="H1214" s="47"/>
      <c r="I1214" s="47"/>
      <c r="J1214" s="47"/>
      <c r="K1214" s="47"/>
    </row>
    <row r="1215" spans="1:11" ht="15" customHeight="1">
      <c r="A1215" s="84" t="s">
        <v>6015</v>
      </c>
      <c r="B1215" s="89" t="s">
        <v>2475</v>
      </c>
      <c r="C1215" s="138" t="s">
        <v>6007</v>
      </c>
      <c r="D1215" s="47"/>
      <c r="E1215" s="47"/>
      <c r="F1215" s="47"/>
      <c r="G1215" s="143"/>
      <c r="H1215" s="47"/>
      <c r="I1215" s="47"/>
      <c r="J1215" s="47"/>
      <c r="K1215" s="47"/>
    </row>
    <row r="1216" spans="1:11" ht="15" customHeight="1">
      <c r="A1216" s="84" t="s">
        <v>6016</v>
      </c>
      <c r="B1216" s="89" t="s">
        <v>2475</v>
      </c>
      <c r="C1216" s="138" t="s">
        <v>6008</v>
      </c>
      <c r="D1216" s="47"/>
      <c r="E1216" s="47"/>
      <c r="F1216" s="47"/>
      <c r="G1216" s="143"/>
      <c r="H1216" s="47"/>
      <c r="I1216" s="47"/>
      <c r="J1216" s="47"/>
      <c r="K1216" s="47"/>
    </row>
    <row r="1217" spans="1:11" ht="15" customHeight="1">
      <c r="A1217" s="84" t="s">
        <v>6017</v>
      </c>
      <c r="B1217" s="89" t="s">
        <v>2475</v>
      </c>
      <c r="C1217" s="138" t="s">
        <v>6009</v>
      </c>
      <c r="D1217" s="47"/>
      <c r="E1217" s="47"/>
      <c r="F1217" s="47"/>
      <c r="G1217" s="143"/>
      <c r="H1217" s="47"/>
      <c r="I1217" s="47"/>
      <c r="J1217" s="47"/>
      <c r="K1217" s="47"/>
    </row>
    <row r="1218" spans="1:11" ht="15" customHeight="1">
      <c r="A1218" s="84" t="s">
        <v>6238</v>
      </c>
      <c r="B1218" s="89" t="s">
        <v>2475</v>
      </c>
      <c r="C1218" s="138" t="s">
        <v>6010</v>
      </c>
      <c r="D1218" s="47"/>
      <c r="E1218" s="47"/>
      <c r="F1218" s="47"/>
      <c r="G1218" s="143"/>
      <c r="H1218" s="47"/>
      <c r="I1218" s="47"/>
      <c r="J1218" s="47"/>
      <c r="K1218" s="47"/>
    </row>
    <row r="1219" spans="1:11" ht="15" customHeight="1">
      <c r="A1219" s="84" t="s">
        <v>6018</v>
      </c>
      <c r="B1219" s="89" t="s">
        <v>2477</v>
      </c>
      <c r="C1219" s="138" t="s">
        <v>1080</v>
      </c>
      <c r="D1219" s="47"/>
      <c r="E1219" s="47"/>
      <c r="F1219" s="47"/>
      <c r="G1219" s="143"/>
      <c r="H1219" s="47"/>
      <c r="I1219" s="47"/>
      <c r="J1219" s="45" t="s">
        <v>5751</v>
      </c>
      <c r="K1219" s="47"/>
    </row>
    <row r="1220" spans="1:11" ht="15" customHeight="1">
      <c r="A1220" s="84" t="s">
        <v>6019</v>
      </c>
      <c r="B1220" s="89" t="s">
        <v>2477</v>
      </c>
      <c r="C1220" s="138" t="s">
        <v>6001</v>
      </c>
      <c r="D1220" s="47"/>
      <c r="E1220" s="47"/>
      <c r="F1220" s="47"/>
      <c r="G1220" s="143"/>
      <c r="H1220" s="47"/>
      <c r="I1220" s="47"/>
      <c r="J1220" s="45" t="s">
        <v>5751</v>
      </c>
      <c r="K1220" s="47"/>
    </row>
    <row r="1221" spans="1:11" ht="15" customHeight="1">
      <c r="A1221" s="84" t="s">
        <v>6020</v>
      </c>
      <c r="B1221" s="89" t="s">
        <v>2477</v>
      </c>
      <c r="C1221" s="138" t="s">
        <v>4720</v>
      </c>
      <c r="D1221" s="47"/>
      <c r="E1221" s="47"/>
      <c r="F1221" s="47"/>
      <c r="G1221" s="143"/>
      <c r="H1221" s="47"/>
      <c r="I1221" s="47"/>
      <c r="J1221" s="86" t="s">
        <v>6000</v>
      </c>
      <c r="K1221" s="47"/>
    </row>
    <row r="1222" spans="1:11" ht="15" customHeight="1">
      <c r="A1222" s="84" t="s">
        <v>6021</v>
      </c>
      <c r="B1222" s="89" t="s">
        <v>2477</v>
      </c>
      <c r="C1222" s="138" t="s">
        <v>5999</v>
      </c>
      <c r="D1222" s="47"/>
      <c r="E1222" s="47"/>
      <c r="F1222" s="47"/>
      <c r="G1222" s="143"/>
      <c r="H1222" s="47"/>
      <c r="I1222" s="47"/>
      <c r="J1222" s="45" t="s">
        <v>5751</v>
      </c>
      <c r="K1222" s="47"/>
    </row>
    <row r="1223" spans="1:11" ht="15" customHeight="1">
      <c r="A1223" s="84" t="s">
        <v>6385</v>
      </c>
      <c r="B1223" s="89" t="s">
        <v>2477</v>
      </c>
      <c r="C1223" s="138" t="s">
        <v>6124</v>
      </c>
      <c r="D1223" s="47"/>
      <c r="E1223" s="47"/>
      <c r="F1223" s="47"/>
      <c r="G1223" s="143"/>
      <c r="H1223" s="47"/>
      <c r="I1223" s="47"/>
      <c r="J1223" s="45" t="s">
        <v>5751</v>
      </c>
      <c r="K1223" s="47"/>
    </row>
    <row r="1224" spans="1:11" ht="15" customHeight="1">
      <c r="A1224" s="84" t="s">
        <v>6125</v>
      </c>
      <c r="B1224" s="89" t="s">
        <v>2473</v>
      </c>
      <c r="C1224" s="138" t="s">
        <v>6384</v>
      </c>
      <c r="D1224" s="47"/>
      <c r="E1224" s="47"/>
      <c r="F1224" s="47"/>
      <c r="G1224" s="143"/>
      <c r="H1224" s="47"/>
      <c r="I1224" s="47"/>
      <c r="J1224" s="86"/>
      <c r="K1224" s="47"/>
    </row>
    <row r="1225" spans="1:11" ht="15" customHeight="1">
      <c r="A1225" s="84" t="s">
        <v>6126</v>
      </c>
      <c r="B1225" s="89" t="s">
        <v>2477</v>
      </c>
      <c r="C1225" s="138" t="s">
        <v>6132</v>
      </c>
      <c r="D1225" s="47"/>
      <c r="E1225" s="47"/>
      <c r="F1225" s="47"/>
      <c r="G1225" s="143"/>
      <c r="H1225" s="47"/>
      <c r="I1225" s="47"/>
      <c r="J1225" s="45" t="s">
        <v>5751</v>
      </c>
      <c r="K1225" s="47"/>
    </row>
    <row r="1226" spans="1:11" ht="15" customHeight="1">
      <c r="A1226" s="84" t="s">
        <v>6127</v>
      </c>
      <c r="B1226" s="89" t="s">
        <v>2477</v>
      </c>
      <c r="C1226" s="138" t="s">
        <v>6133</v>
      </c>
      <c r="D1226" s="47"/>
      <c r="E1226" s="47"/>
      <c r="F1226" s="47"/>
      <c r="G1226" s="143"/>
      <c r="H1226" s="47"/>
      <c r="I1226" s="47"/>
      <c r="J1226" s="45" t="s">
        <v>5751</v>
      </c>
      <c r="K1226" s="47"/>
    </row>
    <row r="1227" spans="1:11" ht="15" customHeight="1">
      <c r="A1227" s="84" t="s">
        <v>6135</v>
      </c>
      <c r="B1227" s="89" t="s">
        <v>2475</v>
      </c>
      <c r="C1227" s="138" t="s">
        <v>6134</v>
      </c>
      <c r="D1227" s="47"/>
      <c r="E1227" s="47"/>
      <c r="F1227" s="47"/>
      <c r="G1227" s="143"/>
      <c r="H1227" s="47"/>
      <c r="I1227" s="47"/>
      <c r="J1227" s="47"/>
      <c r="K1227" s="47"/>
    </row>
    <row r="1228" spans="1:11" ht="15" customHeight="1">
      <c r="A1228" s="84" t="s">
        <v>6137</v>
      </c>
      <c r="B1228" s="89" t="s">
        <v>2475</v>
      </c>
      <c r="C1228" s="138" t="s">
        <v>6136</v>
      </c>
      <c r="D1228" s="47"/>
      <c r="E1228" s="47"/>
      <c r="F1228" s="47"/>
      <c r="G1228" s="143"/>
      <c r="H1228" s="47"/>
      <c r="I1228" s="47"/>
      <c r="J1228" s="47"/>
      <c r="K1228" s="47"/>
    </row>
    <row r="1229" spans="1:11" ht="15" customHeight="1">
      <c r="A1229" s="84" t="s">
        <v>6526</v>
      </c>
      <c r="B1229" s="89" t="s">
        <v>6524</v>
      </c>
      <c r="C1229" s="138" t="s">
        <v>6525</v>
      </c>
      <c r="D1229" s="47" t="s">
        <v>6669</v>
      </c>
      <c r="E1229" s="47"/>
      <c r="F1229" s="143">
        <v>45960</v>
      </c>
      <c r="G1229" s="143">
        <f>EDATE(F1229,6)</f>
        <v>46142</v>
      </c>
      <c r="H1229" s="47" t="s">
        <v>6670</v>
      </c>
      <c r="I1229" s="47" t="s">
        <v>6671</v>
      </c>
      <c r="J1229" s="47"/>
      <c r="K1229" s="47"/>
    </row>
    <row r="1230" spans="1:11" ht="15" customHeight="1">
      <c r="A1230" s="84" t="s">
        <v>6138</v>
      </c>
      <c r="B1230" s="89" t="s">
        <v>2475</v>
      </c>
      <c r="C1230" s="138" t="s">
        <v>6147</v>
      </c>
      <c r="D1230" s="47"/>
      <c r="E1230" s="47"/>
      <c r="F1230" s="47"/>
      <c r="G1230" s="143"/>
      <c r="H1230" s="47"/>
      <c r="I1230" s="47"/>
      <c r="J1230" s="47"/>
      <c r="K1230" s="47"/>
    </row>
    <row r="1231" spans="1:11" ht="15" customHeight="1">
      <c r="A1231" s="84" t="s">
        <v>6139</v>
      </c>
      <c r="B1231" s="89" t="s">
        <v>2475</v>
      </c>
      <c r="C1231" s="138" t="s">
        <v>6158</v>
      </c>
      <c r="D1231" s="47"/>
      <c r="E1231" s="47"/>
      <c r="F1231" s="47"/>
      <c r="G1231" s="143"/>
      <c r="H1231" s="47"/>
      <c r="I1231" s="47"/>
      <c r="J1231" s="47"/>
      <c r="K1231" s="47"/>
    </row>
    <row r="1232" spans="1:11" ht="15" customHeight="1">
      <c r="A1232" s="84" t="s">
        <v>6140</v>
      </c>
      <c r="B1232" s="89" t="s">
        <v>2475</v>
      </c>
      <c r="C1232" s="138" t="s">
        <v>6159</v>
      </c>
      <c r="D1232" s="47"/>
      <c r="E1232" s="47"/>
      <c r="F1232" s="47"/>
      <c r="G1232" s="143"/>
      <c r="H1232" s="47"/>
      <c r="I1232" s="47"/>
      <c r="J1232" s="47"/>
      <c r="K1232" s="47"/>
    </row>
    <row r="1233" spans="1:11" ht="15" customHeight="1">
      <c r="A1233" s="84" t="s">
        <v>6141</v>
      </c>
      <c r="B1233" s="89" t="s">
        <v>2475</v>
      </c>
      <c r="C1233" s="138" t="s">
        <v>6160</v>
      </c>
      <c r="D1233" s="47"/>
      <c r="E1233" s="47"/>
      <c r="F1233" s="47"/>
      <c r="G1233" s="143"/>
      <c r="H1233" s="47"/>
      <c r="I1233" s="47"/>
      <c r="J1233" s="47"/>
      <c r="K1233" s="47"/>
    </row>
    <row r="1234" spans="1:11" ht="15" customHeight="1">
      <c r="A1234" s="84" t="s">
        <v>6705</v>
      </c>
      <c r="B1234" s="89" t="s">
        <v>2475</v>
      </c>
      <c r="C1234" s="138" t="s">
        <v>6161</v>
      </c>
      <c r="D1234" s="47"/>
      <c r="E1234" s="47"/>
      <c r="F1234" s="47"/>
      <c r="G1234" s="143"/>
      <c r="H1234" s="47"/>
      <c r="I1234" s="47"/>
      <c r="J1234" s="47"/>
      <c r="K1234" s="47"/>
    </row>
    <row r="1235" spans="1:11" ht="15" customHeight="1">
      <c r="A1235" s="84" t="s">
        <v>6142</v>
      </c>
      <c r="B1235" s="89" t="s">
        <v>2475</v>
      </c>
      <c r="C1235" s="138" t="s">
        <v>6132</v>
      </c>
      <c r="D1235" s="47"/>
      <c r="E1235" s="47"/>
      <c r="F1235" s="47"/>
      <c r="G1235" s="143"/>
      <c r="H1235" s="47"/>
      <c r="I1235" s="47"/>
      <c r="J1235" s="47"/>
      <c r="K1235" s="47"/>
    </row>
    <row r="1236" spans="1:11" ht="15" customHeight="1">
      <c r="A1236" s="84" t="s">
        <v>6143</v>
      </c>
      <c r="B1236" s="89" t="s">
        <v>2475</v>
      </c>
      <c r="C1236" s="138" t="s">
        <v>6167</v>
      </c>
      <c r="D1236" s="47"/>
      <c r="E1236" s="47"/>
      <c r="F1236" s="47"/>
      <c r="G1236" s="143"/>
      <c r="H1236" s="47"/>
      <c r="I1236" s="47"/>
      <c r="J1236" s="47"/>
      <c r="K1236" s="47"/>
    </row>
    <row r="1237" spans="1:11" ht="15" customHeight="1">
      <c r="A1237" s="84" t="s">
        <v>6144</v>
      </c>
      <c r="B1237" s="89" t="s">
        <v>2475</v>
      </c>
      <c r="C1237" s="138" t="s">
        <v>6168</v>
      </c>
      <c r="D1237" s="47"/>
      <c r="E1237" s="47"/>
      <c r="F1237" s="47"/>
      <c r="G1237" s="143"/>
      <c r="H1237" s="47"/>
      <c r="I1237" s="47"/>
      <c r="J1237" s="47"/>
      <c r="K1237" s="47"/>
    </row>
    <row r="1238" spans="1:11" ht="15" customHeight="1">
      <c r="A1238" s="84" t="s">
        <v>6145</v>
      </c>
      <c r="B1238" s="89" t="s">
        <v>2475</v>
      </c>
      <c r="C1238" s="138" t="s">
        <v>6169</v>
      </c>
      <c r="D1238" s="47"/>
      <c r="E1238" s="47"/>
      <c r="F1238" s="47"/>
      <c r="G1238" s="143"/>
      <c r="H1238" s="47"/>
      <c r="I1238" s="47"/>
      <c r="J1238" s="47"/>
      <c r="K1238" s="47"/>
    </row>
    <row r="1239" spans="1:11" ht="15" customHeight="1">
      <c r="A1239" s="84" t="s">
        <v>6146</v>
      </c>
      <c r="B1239" s="89" t="s">
        <v>2475</v>
      </c>
      <c r="C1239" s="138" t="s">
        <v>6170</v>
      </c>
      <c r="D1239" s="47"/>
      <c r="E1239" s="47"/>
      <c r="F1239" s="47"/>
      <c r="G1239" s="143"/>
      <c r="H1239" s="47"/>
      <c r="I1239" s="47"/>
      <c r="J1239" s="47"/>
      <c r="K1239" s="47"/>
    </row>
    <row r="1240" spans="1:11" ht="15" customHeight="1">
      <c r="A1240" s="84" t="s">
        <v>6171</v>
      </c>
      <c r="B1240" s="89" t="s">
        <v>2475</v>
      </c>
      <c r="C1240" s="138" t="s">
        <v>6177</v>
      </c>
      <c r="D1240" s="47"/>
      <c r="E1240" s="47"/>
      <c r="F1240" s="47"/>
      <c r="G1240" s="143"/>
      <c r="H1240" s="47"/>
      <c r="I1240" s="47"/>
      <c r="J1240" s="47"/>
      <c r="K1240" s="47"/>
    </row>
    <row r="1241" spans="1:11" ht="15" customHeight="1">
      <c r="A1241" s="84" t="s">
        <v>6172</v>
      </c>
      <c r="B1241" s="89" t="s">
        <v>2475</v>
      </c>
      <c r="C1241" s="138" t="s">
        <v>6235</v>
      </c>
      <c r="D1241" s="47"/>
      <c r="E1241" s="47"/>
      <c r="F1241" s="47"/>
      <c r="G1241" s="47"/>
      <c r="H1241" s="47"/>
      <c r="I1241" s="47"/>
      <c r="J1241" s="47"/>
      <c r="K1241" s="47"/>
    </row>
    <row r="1242" spans="1:11" ht="15" customHeight="1">
      <c r="A1242" s="84" t="s">
        <v>6173</v>
      </c>
      <c r="B1242" s="89" t="s">
        <v>2475</v>
      </c>
      <c r="C1242" s="138" t="s">
        <v>6185</v>
      </c>
      <c r="D1242" s="47"/>
      <c r="E1242" s="47"/>
      <c r="F1242" s="47"/>
      <c r="G1242" s="47"/>
      <c r="H1242" s="47"/>
      <c r="I1242" s="47"/>
      <c r="J1242" s="47"/>
      <c r="K1242" s="47"/>
    </row>
    <row r="1243" spans="1:11" ht="15" customHeight="1">
      <c r="A1243" s="84" t="s">
        <v>6174</v>
      </c>
      <c r="B1243" s="89" t="s">
        <v>2475</v>
      </c>
      <c r="C1243" s="138" t="s">
        <v>6186</v>
      </c>
      <c r="D1243" s="47"/>
      <c r="E1243" s="47"/>
      <c r="F1243" s="47"/>
      <c r="G1243" s="47"/>
      <c r="H1243" s="47"/>
      <c r="I1243" s="47"/>
      <c r="J1243" s="47"/>
      <c r="K1243" s="47"/>
    </row>
    <row r="1244" spans="1:11" ht="15" customHeight="1">
      <c r="A1244" s="84" t="s">
        <v>6175</v>
      </c>
      <c r="B1244" s="89" t="s">
        <v>2475</v>
      </c>
      <c r="C1244" s="138" t="s">
        <v>6187</v>
      </c>
      <c r="D1244" s="47"/>
      <c r="E1244" s="47"/>
      <c r="F1244" s="47"/>
      <c r="G1244" s="47"/>
      <c r="H1244" s="47"/>
      <c r="I1244" s="47"/>
      <c r="J1244" s="47"/>
      <c r="K1244" s="47"/>
    </row>
    <row r="1245" spans="1:11" ht="15" customHeight="1">
      <c r="A1245" s="84" t="s">
        <v>6176</v>
      </c>
      <c r="B1245" s="89" t="s">
        <v>2475</v>
      </c>
      <c r="C1245" s="138" t="s">
        <v>6188</v>
      </c>
      <c r="D1245" s="47"/>
      <c r="E1245" s="47"/>
      <c r="F1245" s="47"/>
      <c r="G1245" s="47"/>
      <c r="H1245" s="47"/>
      <c r="I1245" s="47"/>
      <c r="J1245" s="47"/>
      <c r="K1245" s="47"/>
    </row>
    <row r="1246" spans="1:11" ht="15" customHeight="1">
      <c r="A1246" s="84" t="s">
        <v>6197</v>
      </c>
      <c r="B1246" s="89" t="s">
        <v>2475</v>
      </c>
      <c r="C1246" s="138" t="s">
        <v>6380</v>
      </c>
      <c r="D1246" s="47"/>
      <c r="E1246" s="47"/>
      <c r="F1246" s="47"/>
      <c r="G1246" s="47"/>
      <c r="H1246" s="47"/>
      <c r="I1246" s="47"/>
      <c r="J1246" s="47"/>
      <c r="K1246" s="47"/>
    </row>
    <row r="1247" spans="1:11" ht="15" customHeight="1">
      <c r="A1247" s="84" t="s">
        <v>6199</v>
      </c>
      <c r="B1247" s="89" t="s">
        <v>6194</v>
      </c>
      <c r="C1247" s="138" t="s">
        <v>6381</v>
      </c>
      <c r="D1247" s="47"/>
      <c r="E1247" s="47"/>
      <c r="F1247" s="47"/>
      <c r="G1247" s="47"/>
      <c r="H1247" s="47"/>
      <c r="I1247" s="47"/>
      <c r="J1247" s="47"/>
      <c r="K1247" s="47"/>
    </row>
    <row r="1248" spans="1:11" ht="15" customHeight="1">
      <c r="A1248" s="84" t="s">
        <v>6200</v>
      </c>
      <c r="B1248" s="89" t="s">
        <v>6194</v>
      </c>
      <c r="C1248" s="138" t="s">
        <v>6382</v>
      </c>
      <c r="D1248" s="47"/>
      <c r="E1248" s="47"/>
      <c r="F1248" s="47"/>
      <c r="G1248" s="47"/>
      <c r="H1248" s="47"/>
      <c r="I1248" s="47"/>
      <c r="J1248" s="47"/>
      <c r="K1248" s="47"/>
    </row>
    <row r="1249" spans="1:11" ht="15" customHeight="1">
      <c r="A1249" s="84" t="s">
        <v>6201</v>
      </c>
      <c r="B1249" s="89" t="s">
        <v>6194</v>
      </c>
      <c r="C1249" s="138" t="s">
        <v>6383</v>
      </c>
      <c r="D1249" s="47"/>
      <c r="E1249" s="47"/>
      <c r="F1249" s="47"/>
      <c r="G1249" s="47"/>
      <c r="H1249" s="47"/>
      <c r="I1249" s="47"/>
      <c r="J1249" s="47"/>
      <c r="K1249" s="47"/>
    </row>
    <row r="1250" spans="1:11" ht="15" customHeight="1">
      <c r="A1250" s="84" t="s">
        <v>6202</v>
      </c>
      <c r="B1250" s="89" t="s">
        <v>2473</v>
      </c>
      <c r="C1250" s="138" t="s">
        <v>6198</v>
      </c>
      <c r="D1250" s="47"/>
      <c r="E1250" s="47"/>
      <c r="F1250" s="47"/>
      <c r="G1250" s="47"/>
      <c r="H1250" s="47"/>
      <c r="I1250" s="47"/>
      <c r="J1250" s="47"/>
      <c r="K1250" s="47"/>
    </row>
    <row r="1251" spans="1:11" ht="15" customHeight="1">
      <c r="A1251" s="84" t="s">
        <v>6254</v>
      </c>
      <c r="B1251" s="89" t="s">
        <v>6282</v>
      </c>
      <c r="C1251" s="138" t="s">
        <v>6283</v>
      </c>
      <c r="D1251" s="47"/>
      <c r="E1251" s="47"/>
      <c r="F1251" s="47"/>
      <c r="G1251" s="47"/>
      <c r="H1251" s="47"/>
      <c r="I1251" s="47"/>
      <c r="J1251" s="47"/>
      <c r="K1251" s="47"/>
    </row>
    <row r="1252" spans="1:11" ht="15" customHeight="1">
      <c r="A1252" s="84" t="s">
        <v>6256</v>
      </c>
      <c r="B1252" s="89" t="s">
        <v>6282</v>
      </c>
      <c r="C1252" s="138" t="s">
        <v>6287</v>
      </c>
      <c r="D1252" s="47"/>
      <c r="E1252" s="47"/>
      <c r="F1252" s="47"/>
      <c r="G1252" s="47"/>
      <c r="H1252" s="47"/>
      <c r="I1252" s="47"/>
      <c r="J1252" s="47"/>
      <c r="K1252" s="47"/>
    </row>
    <row r="1253" spans="1:11" ht="15" customHeight="1">
      <c r="A1253" s="84" t="s">
        <v>6258</v>
      </c>
      <c r="B1253" s="89" t="s">
        <v>6282</v>
      </c>
      <c r="C1253" s="138" t="s">
        <v>6291</v>
      </c>
      <c r="D1253" s="47"/>
      <c r="E1253" s="47"/>
      <c r="F1253" s="47"/>
      <c r="G1253" s="47"/>
      <c r="H1253" s="47"/>
      <c r="I1253" s="47"/>
      <c r="J1253" s="47"/>
      <c r="K1253" s="47"/>
    </row>
    <row r="1254" spans="1:11" ht="15" customHeight="1">
      <c r="A1254" s="84" t="s">
        <v>6260</v>
      </c>
      <c r="B1254" s="89" t="s">
        <v>6282</v>
      </c>
      <c r="C1254" s="138" t="s">
        <v>6296</v>
      </c>
      <c r="D1254" s="47"/>
      <c r="E1254" s="47"/>
      <c r="F1254" s="47"/>
      <c r="G1254" s="47"/>
      <c r="H1254" s="47"/>
      <c r="I1254" s="47"/>
      <c r="J1254" s="47"/>
      <c r="K1254" s="47"/>
    </row>
    <row r="1255" spans="1:11" ht="15" customHeight="1">
      <c r="A1255" s="84" t="s">
        <v>6262</v>
      </c>
      <c r="B1255" s="89" t="s">
        <v>6282</v>
      </c>
      <c r="C1255" s="138" t="s">
        <v>6312</v>
      </c>
      <c r="D1255" s="47"/>
      <c r="E1255" s="47"/>
      <c r="F1255" s="47"/>
      <c r="G1255" s="47"/>
      <c r="H1255" s="47"/>
      <c r="I1255" s="47"/>
      <c r="J1255" s="47"/>
      <c r="K1255" s="47"/>
    </row>
    <row r="1256" spans="1:11" ht="14.25" customHeight="1">
      <c r="A1256" s="84" t="s">
        <v>6264</v>
      </c>
      <c r="B1256" s="89" t="s">
        <v>6282</v>
      </c>
      <c r="C1256" s="138" t="s">
        <v>6310</v>
      </c>
      <c r="D1256" s="47"/>
      <c r="E1256" s="47"/>
      <c r="F1256" s="47"/>
      <c r="G1256" s="47"/>
      <c r="H1256" s="47"/>
      <c r="I1256" s="47"/>
      <c r="J1256" s="47"/>
      <c r="K1256" s="47"/>
    </row>
    <row r="1257" spans="1:11" ht="15" customHeight="1">
      <c r="A1257" s="84" t="s">
        <v>6265</v>
      </c>
      <c r="B1257" s="89" t="s">
        <v>6282</v>
      </c>
      <c r="C1257" s="138" t="s">
        <v>6311</v>
      </c>
      <c r="D1257" s="47"/>
      <c r="E1257" s="47"/>
      <c r="F1257" s="47"/>
      <c r="G1257" s="47"/>
      <c r="H1257" s="47"/>
      <c r="I1257" s="47"/>
      <c r="J1257" s="47"/>
      <c r="K1257" s="47"/>
    </row>
    <row r="1258" spans="1:11" ht="15" customHeight="1">
      <c r="A1258" s="84" t="s">
        <v>6266</v>
      </c>
      <c r="B1258" s="89" t="s">
        <v>6278</v>
      </c>
      <c r="C1258" s="138" t="s">
        <v>6318</v>
      </c>
      <c r="D1258" s="47"/>
      <c r="E1258" s="47"/>
      <c r="F1258" s="47"/>
      <c r="G1258" s="47"/>
      <c r="H1258" s="47"/>
      <c r="I1258" s="47"/>
      <c r="J1258" s="47"/>
      <c r="K1258" s="47"/>
    </row>
    <row r="1259" spans="1:11" ht="15" customHeight="1">
      <c r="A1259" s="84" t="s">
        <v>6269</v>
      </c>
      <c r="B1259" s="89" t="s">
        <v>6278</v>
      </c>
      <c r="C1259" s="138" t="s">
        <v>6298</v>
      </c>
      <c r="D1259" s="47"/>
      <c r="E1259" s="47"/>
      <c r="F1259" s="47"/>
      <c r="G1259" s="47"/>
      <c r="H1259" s="47"/>
      <c r="I1259" s="47"/>
      <c r="J1259" s="47"/>
      <c r="K1259" s="47"/>
    </row>
    <row r="1260" spans="1:11" ht="15" customHeight="1">
      <c r="A1260" s="84" t="s">
        <v>6361</v>
      </c>
      <c r="B1260" s="89" t="s">
        <v>6278</v>
      </c>
      <c r="C1260" s="138" t="s">
        <v>6305</v>
      </c>
      <c r="D1260" s="47"/>
      <c r="E1260" s="47"/>
      <c r="F1260" s="47"/>
      <c r="G1260" s="47"/>
      <c r="H1260" s="47"/>
      <c r="I1260" s="47"/>
      <c r="J1260" s="47"/>
      <c r="K1260" s="47"/>
    </row>
    <row r="1261" spans="1:11" ht="15" customHeight="1">
      <c r="A1261" s="84" t="s">
        <v>6356</v>
      </c>
      <c r="B1261" s="89" t="s">
        <v>6278</v>
      </c>
      <c r="C1261" s="138" t="s">
        <v>6304</v>
      </c>
      <c r="D1261" s="47"/>
      <c r="E1261" s="47"/>
      <c r="F1261" s="47"/>
      <c r="G1261" s="47"/>
      <c r="H1261" s="47"/>
      <c r="I1261" s="47"/>
      <c r="J1261" s="47"/>
      <c r="K1261" s="47"/>
    </row>
    <row r="1262" spans="1:11" ht="15" customHeight="1">
      <c r="A1262" s="84" t="s">
        <v>6355</v>
      </c>
      <c r="B1262" s="89" t="s">
        <v>6278</v>
      </c>
      <c r="C1262" s="138" t="s">
        <v>6295</v>
      </c>
      <c r="D1262" s="47"/>
      <c r="E1262" s="47"/>
      <c r="F1262" s="47"/>
      <c r="G1262" s="47"/>
      <c r="H1262" s="47"/>
      <c r="I1262" s="47"/>
      <c r="J1262" s="47"/>
      <c r="K1262" s="47"/>
    </row>
    <row r="1263" spans="1:11" ht="15" customHeight="1">
      <c r="A1263" s="84" t="s">
        <v>6319</v>
      </c>
      <c r="B1263" s="89" t="s">
        <v>6278</v>
      </c>
      <c r="C1263" s="138" t="s">
        <v>6284</v>
      </c>
      <c r="D1263" s="47"/>
      <c r="E1263" s="47"/>
      <c r="F1263" s="47"/>
      <c r="G1263" s="47"/>
      <c r="H1263" s="47"/>
      <c r="I1263" s="47"/>
      <c r="J1263" s="47"/>
      <c r="K1263" s="47"/>
    </row>
    <row r="1264" spans="1:11" ht="15" customHeight="1">
      <c r="A1264" s="84" t="s">
        <v>6320</v>
      </c>
      <c r="B1264" s="89" t="s">
        <v>6278</v>
      </c>
      <c r="C1264" s="138" t="s">
        <v>6292</v>
      </c>
      <c r="D1264" s="47"/>
      <c r="E1264" s="47"/>
      <c r="F1264" s="47"/>
      <c r="G1264" s="47"/>
      <c r="H1264" s="47"/>
      <c r="I1264" s="47"/>
      <c r="J1264" s="47"/>
      <c r="K1264" s="47"/>
    </row>
    <row r="1265" spans="1:11" ht="15" customHeight="1">
      <c r="A1265" s="84" t="s">
        <v>6321</v>
      </c>
      <c r="B1265" s="89" t="s">
        <v>6278</v>
      </c>
      <c r="C1265" s="138" t="s">
        <v>6281</v>
      </c>
      <c r="D1265" s="47"/>
      <c r="E1265" s="47"/>
      <c r="F1265" s="47"/>
      <c r="G1265" s="47"/>
      <c r="H1265" s="47"/>
      <c r="I1265" s="47"/>
      <c r="J1265" s="47"/>
      <c r="K1265" s="47"/>
    </row>
    <row r="1266" spans="1:11" ht="15" customHeight="1">
      <c r="A1266" s="84" t="s">
        <v>6322</v>
      </c>
      <c r="B1266" s="89" t="s">
        <v>6278</v>
      </c>
      <c r="C1266" s="138" t="s">
        <v>6280</v>
      </c>
      <c r="D1266" s="47"/>
      <c r="E1266" s="47"/>
      <c r="F1266" s="47"/>
      <c r="G1266" s="47"/>
      <c r="H1266" s="47"/>
      <c r="I1266" s="47"/>
      <c r="J1266" s="47"/>
      <c r="K1266" s="47"/>
    </row>
    <row r="1267" spans="1:11" ht="15" customHeight="1">
      <c r="A1267" s="84" t="s">
        <v>6323</v>
      </c>
      <c r="B1267" s="89" t="s">
        <v>6278</v>
      </c>
      <c r="C1267" s="138" t="s">
        <v>6279</v>
      </c>
      <c r="D1267" s="47"/>
      <c r="E1267" s="47"/>
      <c r="F1267" s="47"/>
      <c r="G1267" s="47"/>
      <c r="H1267" s="47"/>
      <c r="I1267" s="47"/>
      <c r="J1267" s="47"/>
      <c r="K1267" s="47"/>
    </row>
    <row r="1268" spans="1:11" ht="15" customHeight="1">
      <c r="A1268" s="84" t="s">
        <v>6364</v>
      </c>
      <c r="B1268" s="89" t="s">
        <v>6278</v>
      </c>
      <c r="C1268" s="138" t="s">
        <v>6309</v>
      </c>
      <c r="D1268" s="47"/>
      <c r="E1268" s="47"/>
      <c r="F1268" s="47"/>
      <c r="G1268" s="47"/>
      <c r="H1268" s="47"/>
      <c r="I1268" s="47"/>
      <c r="J1268" s="47"/>
      <c r="K1268" s="47"/>
    </row>
    <row r="1269" spans="1:11" ht="15" customHeight="1">
      <c r="A1269" s="84" t="s">
        <v>6363</v>
      </c>
      <c r="B1269" s="158" t="s">
        <v>2477</v>
      </c>
      <c r="C1269" s="159" t="s">
        <v>6308</v>
      </c>
      <c r="D1269" s="47"/>
      <c r="E1269" s="47"/>
      <c r="F1269" s="47"/>
      <c r="G1269" s="47"/>
      <c r="H1269" s="47"/>
      <c r="I1269" s="47"/>
      <c r="J1269" s="47"/>
      <c r="K1269" s="47"/>
    </row>
    <row r="1270" spans="1:11" ht="15" customHeight="1">
      <c r="A1270" s="84" t="s">
        <v>6324</v>
      </c>
      <c r="B1270" s="158" t="s">
        <v>2477</v>
      </c>
      <c r="C1270" s="159" t="s">
        <v>6253</v>
      </c>
      <c r="D1270" s="47"/>
      <c r="E1270" s="47"/>
      <c r="F1270" s="47"/>
      <c r="G1270" s="47"/>
      <c r="H1270" s="47"/>
      <c r="I1270" s="47"/>
      <c r="J1270" s="47"/>
      <c r="K1270" s="47"/>
    </row>
    <row r="1271" spans="1:11" ht="15" customHeight="1">
      <c r="A1271" s="84" t="s">
        <v>6325</v>
      </c>
      <c r="B1271" s="89" t="s">
        <v>2477</v>
      </c>
      <c r="C1271" s="124" t="s">
        <v>6255</v>
      </c>
      <c r="D1271" s="47"/>
      <c r="E1271" s="47"/>
      <c r="F1271" s="47"/>
      <c r="G1271" s="47"/>
      <c r="H1271" s="47"/>
      <c r="I1271" s="47"/>
      <c r="J1271" s="47"/>
      <c r="K1271" s="47"/>
    </row>
    <row r="1272" spans="1:11" ht="15" customHeight="1">
      <c r="A1272" s="84" t="s">
        <v>6326</v>
      </c>
      <c r="B1272" s="160" t="s">
        <v>2477</v>
      </c>
      <c r="C1272" s="125" t="s">
        <v>6257</v>
      </c>
      <c r="D1272" s="47"/>
      <c r="E1272" s="47"/>
      <c r="F1272" s="47"/>
      <c r="G1272" s="47"/>
      <c r="H1272" s="47"/>
      <c r="I1272" s="47"/>
      <c r="J1272" s="47"/>
      <c r="K1272" s="47"/>
    </row>
    <row r="1273" spans="1:11" ht="15" customHeight="1">
      <c r="A1273" s="84" t="s">
        <v>6327</v>
      </c>
      <c r="B1273" s="89" t="s">
        <v>2477</v>
      </c>
      <c r="C1273" s="138" t="s">
        <v>6259</v>
      </c>
      <c r="D1273" s="47"/>
      <c r="E1273" s="47"/>
      <c r="F1273" s="47"/>
      <c r="G1273" s="47"/>
      <c r="H1273" s="47"/>
      <c r="I1273" s="47"/>
      <c r="J1273" s="47"/>
      <c r="K1273" s="47"/>
    </row>
    <row r="1274" spans="1:11" ht="15" customHeight="1">
      <c r="A1274" s="84" t="s">
        <v>6328</v>
      </c>
      <c r="B1274" s="89" t="s">
        <v>2477</v>
      </c>
      <c r="C1274" s="138" t="s">
        <v>6261</v>
      </c>
      <c r="D1274" s="47"/>
      <c r="E1274" s="47"/>
      <c r="F1274" s="47"/>
      <c r="G1274" s="47"/>
      <c r="H1274" s="47"/>
      <c r="I1274" s="47"/>
      <c r="J1274" s="47"/>
      <c r="K1274" s="47"/>
    </row>
    <row r="1275" spans="1:11" ht="15" customHeight="1">
      <c r="A1275" s="84" t="s">
        <v>6329</v>
      </c>
      <c r="B1275" s="89" t="s">
        <v>2477</v>
      </c>
      <c r="C1275" s="138" t="s">
        <v>6263</v>
      </c>
      <c r="D1275" s="47"/>
      <c r="E1275" s="47"/>
      <c r="F1275" s="47"/>
      <c r="G1275" s="47"/>
      <c r="H1275" s="47"/>
      <c r="I1275" s="47"/>
      <c r="J1275" s="47"/>
      <c r="K1275" s="47"/>
    </row>
    <row r="1276" spans="1:11" ht="15" customHeight="1">
      <c r="A1276" s="84" t="s">
        <v>6330</v>
      </c>
      <c r="B1276" s="89" t="s">
        <v>2477</v>
      </c>
      <c r="C1276" s="138" t="s">
        <v>6274</v>
      </c>
      <c r="D1276" s="47"/>
      <c r="E1276" s="47"/>
      <c r="F1276" s="47"/>
      <c r="G1276" s="47"/>
      <c r="H1276" s="47"/>
      <c r="I1276" s="47"/>
      <c r="J1276" s="47"/>
      <c r="K1276" s="47"/>
    </row>
    <row r="1277" spans="1:11" ht="15" customHeight="1">
      <c r="A1277" s="84" t="s">
        <v>6331</v>
      </c>
      <c r="B1277" s="89" t="s">
        <v>2477</v>
      </c>
      <c r="C1277" s="138" t="s">
        <v>6273</v>
      </c>
      <c r="D1277" s="47"/>
      <c r="E1277" s="47"/>
      <c r="F1277" s="47"/>
      <c r="G1277" s="47"/>
      <c r="H1277" s="47"/>
      <c r="I1277" s="47"/>
      <c r="J1277" s="47"/>
      <c r="K1277" s="47"/>
    </row>
    <row r="1278" spans="1:11" ht="15" customHeight="1">
      <c r="A1278" s="84" t="s">
        <v>6332</v>
      </c>
      <c r="B1278" s="89" t="s">
        <v>2477</v>
      </c>
      <c r="C1278" s="138" t="s">
        <v>6277</v>
      </c>
      <c r="D1278" s="47"/>
      <c r="E1278" s="47"/>
      <c r="F1278" s="47"/>
      <c r="G1278" s="47"/>
      <c r="H1278" s="47"/>
      <c r="I1278" s="47"/>
      <c r="J1278" s="47"/>
      <c r="K1278" s="47"/>
    </row>
    <row r="1279" spans="1:11" ht="15" customHeight="1">
      <c r="A1279" s="84" t="s">
        <v>6333</v>
      </c>
      <c r="B1279" s="89" t="s">
        <v>2477</v>
      </c>
      <c r="C1279" s="138" t="s">
        <v>6276</v>
      </c>
      <c r="D1279" s="47"/>
      <c r="E1279" s="47"/>
      <c r="F1279" s="47"/>
      <c r="G1279" s="47"/>
      <c r="H1279" s="47"/>
      <c r="I1279" s="47"/>
      <c r="J1279" s="47"/>
      <c r="K1279" s="47"/>
    </row>
    <row r="1280" spans="1:11" ht="15" customHeight="1">
      <c r="A1280" s="84" t="s">
        <v>6334</v>
      </c>
      <c r="B1280" s="89" t="s">
        <v>2477</v>
      </c>
      <c r="C1280" s="138" t="s">
        <v>6275</v>
      </c>
      <c r="D1280" s="47"/>
      <c r="E1280" s="47"/>
      <c r="F1280" s="47"/>
      <c r="G1280" s="47"/>
      <c r="H1280" s="47"/>
      <c r="I1280" s="47"/>
      <c r="J1280" s="47"/>
      <c r="K1280" s="47"/>
    </row>
    <row r="1281" spans="1:11" ht="15" customHeight="1">
      <c r="A1281" s="84" t="s">
        <v>6335</v>
      </c>
      <c r="B1281" s="89" t="s">
        <v>2477</v>
      </c>
      <c r="C1281" s="138" t="s">
        <v>6272</v>
      </c>
      <c r="D1281" s="47"/>
      <c r="E1281" s="47"/>
      <c r="F1281" s="47"/>
      <c r="G1281" s="47"/>
      <c r="H1281" s="47"/>
      <c r="I1281" s="47"/>
      <c r="J1281" s="47"/>
      <c r="K1281" s="47"/>
    </row>
    <row r="1282" spans="1:11" ht="15" customHeight="1">
      <c r="A1282" s="84" t="s">
        <v>6336</v>
      </c>
      <c r="B1282" s="89" t="s">
        <v>2477</v>
      </c>
      <c r="C1282" s="138" t="s">
        <v>6267</v>
      </c>
      <c r="D1282" s="47"/>
      <c r="E1282" s="47"/>
      <c r="F1282" s="47"/>
      <c r="G1282" s="47"/>
      <c r="H1282" s="47"/>
      <c r="I1282" s="47"/>
      <c r="J1282" s="47"/>
      <c r="K1282" s="47"/>
    </row>
    <row r="1283" spans="1:11" ht="15" customHeight="1">
      <c r="A1283" s="84" t="s">
        <v>6337</v>
      </c>
      <c r="B1283" s="89" t="s">
        <v>2477</v>
      </c>
      <c r="C1283" s="138" t="s">
        <v>6268</v>
      </c>
      <c r="D1283" s="47"/>
      <c r="E1283" s="47"/>
      <c r="F1283" s="47"/>
      <c r="G1283" s="47"/>
      <c r="H1283" s="47"/>
      <c r="I1283" s="47"/>
      <c r="J1283" s="47"/>
      <c r="K1283" s="47"/>
    </row>
    <row r="1284" spans="1:11" ht="15" customHeight="1">
      <c r="A1284" s="84" t="s">
        <v>6338</v>
      </c>
      <c r="B1284" s="89" t="s">
        <v>2477</v>
      </c>
      <c r="C1284" s="138" t="s">
        <v>6270</v>
      </c>
      <c r="D1284" s="47"/>
      <c r="E1284" s="47"/>
      <c r="F1284" s="47"/>
      <c r="G1284" s="47"/>
      <c r="H1284" s="47"/>
      <c r="I1284" s="47"/>
      <c r="J1284" s="47"/>
      <c r="K1284" s="47"/>
    </row>
    <row r="1285" spans="1:11" ht="15" customHeight="1">
      <c r="A1285" s="84" t="s">
        <v>6339</v>
      </c>
      <c r="B1285" s="89" t="s">
        <v>2477</v>
      </c>
      <c r="C1285" s="138" t="s">
        <v>6271</v>
      </c>
      <c r="D1285" s="47"/>
      <c r="E1285" s="47"/>
      <c r="F1285" s="47"/>
      <c r="G1285" s="47"/>
      <c r="H1285" s="47"/>
      <c r="I1285" s="47"/>
      <c r="J1285" s="47"/>
      <c r="K1285" s="47"/>
    </row>
    <row r="1286" spans="1:11" ht="15" customHeight="1">
      <c r="A1286" s="84" t="s">
        <v>6517</v>
      </c>
      <c r="B1286" s="89" t="s">
        <v>6444</v>
      </c>
      <c r="C1286" s="132" t="s">
        <v>6398</v>
      </c>
      <c r="D1286" s="47"/>
      <c r="E1286" s="47"/>
      <c r="F1286" s="47"/>
      <c r="G1286" s="47"/>
      <c r="H1286" s="47"/>
      <c r="I1286" s="47"/>
      <c r="J1286" s="47"/>
      <c r="K1286" s="47"/>
    </row>
    <row r="1287" spans="1:11" ht="15" customHeight="1">
      <c r="A1287" s="84" t="s">
        <v>6401</v>
      </c>
      <c r="B1287" s="89" t="s">
        <v>6444</v>
      </c>
      <c r="C1287" s="132" t="s">
        <v>6399</v>
      </c>
      <c r="D1287" s="47"/>
      <c r="E1287" s="47"/>
      <c r="F1287" s="47"/>
      <c r="G1287" s="47"/>
      <c r="H1287" s="47"/>
      <c r="I1287" s="47"/>
      <c r="J1287" s="47"/>
      <c r="K1287" s="47"/>
    </row>
    <row r="1288" spans="1:11" ht="15" customHeight="1">
      <c r="A1288" s="84" t="s">
        <v>6402</v>
      </c>
      <c r="B1288" s="89" t="s">
        <v>6444</v>
      </c>
      <c r="C1288" s="132" t="s">
        <v>6400</v>
      </c>
      <c r="D1288" s="47"/>
      <c r="E1288" s="47"/>
      <c r="F1288" s="47"/>
      <c r="G1288" s="47"/>
      <c r="H1288" s="47"/>
      <c r="I1288" s="47"/>
      <c r="J1288" s="47"/>
      <c r="K1288" s="47"/>
    </row>
    <row r="1289" spans="1:11" ht="15" customHeight="1">
      <c r="A1289" s="84" t="s">
        <v>6403</v>
      </c>
      <c r="B1289" s="89" t="s">
        <v>6444</v>
      </c>
      <c r="C1289" s="132" t="s">
        <v>6433</v>
      </c>
      <c r="D1289" s="47"/>
      <c r="E1289" s="47"/>
      <c r="F1289" s="47"/>
      <c r="G1289" s="47"/>
      <c r="H1289" s="47"/>
      <c r="I1289" s="47"/>
      <c r="J1289" s="47"/>
      <c r="K1289" s="47"/>
    </row>
    <row r="1290" spans="1:11" ht="15" customHeight="1">
      <c r="A1290" s="84" t="s">
        <v>6404</v>
      </c>
      <c r="B1290" s="89" t="s">
        <v>6444</v>
      </c>
      <c r="C1290" s="132" t="s">
        <v>6445</v>
      </c>
      <c r="D1290" s="47"/>
      <c r="E1290" s="47"/>
      <c r="F1290" s="47"/>
      <c r="G1290" s="47"/>
      <c r="H1290" s="47"/>
      <c r="I1290" s="47"/>
      <c r="J1290" s="47"/>
      <c r="K1290" s="47"/>
    </row>
    <row r="1291" spans="1:11" ht="15" customHeight="1">
      <c r="A1291" s="84" t="s">
        <v>6405</v>
      </c>
      <c r="B1291" s="89" t="s">
        <v>6444</v>
      </c>
      <c r="C1291" s="132" t="s">
        <v>6446</v>
      </c>
      <c r="D1291" s="47"/>
      <c r="E1291" s="47"/>
      <c r="F1291" s="47"/>
      <c r="G1291" s="47"/>
      <c r="H1291" s="47"/>
      <c r="I1291" s="47"/>
      <c r="J1291" s="47"/>
      <c r="K1291" s="47"/>
    </row>
    <row r="1292" spans="1:11" ht="15" customHeight="1">
      <c r="A1292" s="84" t="s">
        <v>6406</v>
      </c>
      <c r="B1292" s="89" t="s">
        <v>6444</v>
      </c>
      <c r="C1292" s="132" t="s">
        <v>6449</v>
      </c>
      <c r="D1292" s="47"/>
      <c r="E1292" s="47"/>
      <c r="F1292" s="47"/>
      <c r="G1292" s="47"/>
      <c r="H1292" s="47"/>
      <c r="I1292" s="47"/>
      <c r="J1292" s="47"/>
      <c r="K1292" s="47"/>
    </row>
    <row r="1293" spans="1:11" ht="15" customHeight="1">
      <c r="A1293" s="84" t="s">
        <v>6407</v>
      </c>
      <c r="B1293" s="89" t="s">
        <v>6444</v>
      </c>
      <c r="C1293" s="132" t="s">
        <v>6447</v>
      </c>
      <c r="D1293" s="47"/>
      <c r="E1293" s="47"/>
      <c r="F1293" s="47"/>
      <c r="G1293" s="47"/>
      <c r="H1293" s="47"/>
      <c r="I1293" s="47"/>
      <c r="J1293" s="47"/>
      <c r="K1293" s="47"/>
    </row>
    <row r="1294" spans="1:11" ht="15" customHeight="1">
      <c r="A1294" s="84" t="s">
        <v>6408</v>
      </c>
      <c r="B1294" s="89" t="s">
        <v>6444</v>
      </c>
      <c r="C1294" s="132" t="s">
        <v>6448</v>
      </c>
      <c r="D1294" s="47"/>
      <c r="E1294" s="47"/>
      <c r="F1294" s="47"/>
      <c r="G1294" s="47"/>
      <c r="H1294" s="47"/>
      <c r="I1294" s="47"/>
      <c r="J1294" s="47"/>
      <c r="K1294" s="47"/>
    </row>
    <row r="1295" spans="1:11" ht="15" customHeight="1">
      <c r="A1295" s="84" t="s">
        <v>6409</v>
      </c>
      <c r="B1295" s="89" t="s">
        <v>6444</v>
      </c>
      <c r="C1295" s="138" t="s">
        <v>6454</v>
      </c>
      <c r="D1295" s="47"/>
      <c r="E1295" s="47"/>
      <c r="F1295" s="47"/>
      <c r="G1295" s="47"/>
      <c r="H1295" s="47"/>
      <c r="I1295" s="47"/>
      <c r="J1295" s="47"/>
      <c r="K1295" s="47"/>
    </row>
    <row r="1296" spans="1:11" ht="15" customHeight="1">
      <c r="A1296" s="84" t="s">
        <v>6410</v>
      </c>
      <c r="B1296" s="89" t="s">
        <v>6444</v>
      </c>
      <c r="C1296" s="138" t="s">
        <v>6455</v>
      </c>
      <c r="D1296" s="47"/>
      <c r="E1296" s="47"/>
      <c r="F1296" s="47"/>
      <c r="G1296" s="47"/>
      <c r="H1296" s="47"/>
      <c r="I1296" s="47"/>
      <c r="J1296" s="47"/>
      <c r="K1296" s="47"/>
    </row>
    <row r="1297" spans="1:13" ht="15" customHeight="1">
      <c r="A1297" s="84" t="s">
        <v>6411</v>
      </c>
      <c r="B1297" s="89" t="s">
        <v>6444</v>
      </c>
      <c r="C1297" s="132" t="s">
        <v>6456</v>
      </c>
      <c r="D1297" s="47"/>
      <c r="E1297" s="47"/>
      <c r="F1297" s="47"/>
      <c r="G1297" s="47"/>
      <c r="H1297" s="47"/>
      <c r="I1297" s="47"/>
      <c r="J1297" s="47"/>
      <c r="K1297" s="47"/>
    </row>
    <row r="1298" spans="1:13" ht="15" customHeight="1">
      <c r="A1298" s="84" t="s">
        <v>6412</v>
      </c>
      <c r="B1298" s="89" t="s">
        <v>6444</v>
      </c>
      <c r="C1298" s="132" t="s">
        <v>6457</v>
      </c>
      <c r="D1298" s="47"/>
      <c r="E1298" s="47"/>
      <c r="F1298" s="47"/>
      <c r="G1298" s="47"/>
      <c r="H1298" s="47"/>
      <c r="I1298" s="47"/>
      <c r="J1298" s="47"/>
      <c r="K1298" s="47"/>
    </row>
    <row r="1299" spans="1:13" ht="15" customHeight="1">
      <c r="A1299" s="84" t="s">
        <v>6413</v>
      </c>
      <c r="B1299" s="89" t="s">
        <v>6444</v>
      </c>
      <c r="C1299" s="132" t="s">
        <v>6458</v>
      </c>
      <c r="D1299" s="47"/>
      <c r="E1299" s="47"/>
      <c r="F1299" s="47"/>
      <c r="G1299" s="47"/>
      <c r="H1299" s="47"/>
      <c r="I1299" s="47"/>
      <c r="J1299" s="47"/>
      <c r="K1299" s="47"/>
    </row>
    <row r="1300" spans="1:13" ht="15" customHeight="1">
      <c r="A1300" s="84" t="s">
        <v>6414</v>
      </c>
      <c r="B1300" s="89" t="s">
        <v>6444</v>
      </c>
      <c r="C1300" s="138" t="s">
        <v>6459</v>
      </c>
      <c r="D1300" s="47" t="s">
        <v>6703</v>
      </c>
      <c r="E1300" s="47"/>
      <c r="F1300" s="143">
        <v>41872</v>
      </c>
      <c r="G1300" s="143">
        <f t="shared" ref="G1300:G1302" si="2">EDATE(F1300,6)</f>
        <v>42056</v>
      </c>
      <c r="H1300" s="47" t="s">
        <v>6683</v>
      </c>
      <c r="I1300" s="47" t="s">
        <v>6684</v>
      </c>
      <c r="J1300" s="47"/>
      <c r="K1300" s="47"/>
    </row>
    <row r="1301" spans="1:13" ht="15" customHeight="1">
      <c r="A1301" s="84" t="s">
        <v>6415</v>
      </c>
      <c r="B1301" s="89" t="s">
        <v>6444</v>
      </c>
      <c r="C1301" s="138" t="s">
        <v>6460</v>
      </c>
      <c r="D1301" s="47" t="s">
        <v>6702</v>
      </c>
      <c r="E1301" s="47"/>
      <c r="F1301" s="143">
        <v>39974</v>
      </c>
      <c r="G1301" s="143">
        <f t="shared" si="2"/>
        <v>40157</v>
      </c>
      <c r="H1301" s="47" t="s">
        <v>6683</v>
      </c>
      <c r="I1301" s="47" t="s">
        <v>6684</v>
      </c>
      <c r="J1301" s="47"/>
      <c r="K1301" s="47"/>
    </row>
    <row r="1302" spans="1:13" ht="15" customHeight="1">
      <c r="A1302" s="84" t="s">
        <v>6416</v>
      </c>
      <c r="B1302" s="89" t="s">
        <v>6444</v>
      </c>
      <c r="C1302" s="138" t="s">
        <v>6492</v>
      </c>
      <c r="D1302" s="47" t="s">
        <v>6701</v>
      </c>
      <c r="E1302" s="47"/>
      <c r="F1302" s="143">
        <v>40879</v>
      </c>
      <c r="G1302" s="143">
        <f t="shared" si="2"/>
        <v>41062</v>
      </c>
      <c r="H1302" s="47" t="s">
        <v>6683</v>
      </c>
      <c r="I1302" s="47" t="s">
        <v>6684</v>
      </c>
      <c r="J1302" s="47"/>
      <c r="K1302" s="47"/>
    </row>
    <row r="1303" spans="1:13" ht="15" customHeight="1">
      <c r="A1303" s="185" t="s">
        <v>6917</v>
      </c>
      <c r="B1303" s="189" t="s">
        <v>2473</v>
      </c>
      <c r="C1303" s="190" t="s">
        <v>6859</v>
      </c>
      <c r="D1303" s="187" t="s">
        <v>6556</v>
      </c>
      <c r="E1303" s="187"/>
      <c r="F1303" s="188">
        <v>37901</v>
      </c>
      <c r="G1303" s="188">
        <f t="shared" ref="G1303:G1318" si="3">EDATE(F1303,6)</f>
        <v>38084</v>
      </c>
      <c r="H1303" s="187" t="s">
        <v>6531</v>
      </c>
      <c r="I1303" s="187" t="s">
        <v>6579</v>
      </c>
      <c r="J1303" s="187" t="s">
        <v>6180</v>
      </c>
      <c r="K1303" s="187"/>
      <c r="L1303" s="186"/>
      <c r="M1303" s="186"/>
    </row>
    <row r="1304" spans="1:13" ht="15" customHeight="1">
      <c r="A1304" s="84" t="s">
        <v>6417</v>
      </c>
      <c r="B1304" s="89" t="s">
        <v>6444</v>
      </c>
      <c r="C1304" s="138" t="s">
        <v>6512</v>
      </c>
      <c r="D1304" s="47" t="s">
        <v>6794</v>
      </c>
      <c r="E1304" s="47"/>
      <c r="F1304" s="143">
        <v>39206</v>
      </c>
      <c r="G1304" s="143">
        <f t="shared" si="3"/>
        <v>39390</v>
      </c>
      <c r="H1304" s="47" t="s">
        <v>6531</v>
      </c>
      <c r="I1304" s="47" t="s">
        <v>6579</v>
      </c>
      <c r="J1304" s="47"/>
      <c r="K1304" s="47"/>
    </row>
    <row r="1305" spans="1:13" ht="15" customHeight="1">
      <c r="A1305" s="84" t="s">
        <v>6418</v>
      </c>
      <c r="B1305" s="89" t="s">
        <v>6467</v>
      </c>
      <c r="C1305" s="138" t="s">
        <v>6466</v>
      </c>
      <c r="D1305" s="47" t="s">
        <v>6699</v>
      </c>
      <c r="E1305" s="47"/>
      <c r="F1305" s="143">
        <v>43613</v>
      </c>
      <c r="G1305" s="143">
        <f t="shared" si="3"/>
        <v>43797</v>
      </c>
      <c r="H1305" s="47" t="s">
        <v>6683</v>
      </c>
      <c r="I1305" s="47" t="s">
        <v>6684</v>
      </c>
      <c r="J1305" s="47"/>
      <c r="K1305" s="47"/>
    </row>
    <row r="1306" spans="1:13" ht="15" customHeight="1">
      <c r="A1306" s="84" t="s">
        <v>6419</v>
      </c>
      <c r="B1306" s="89" t="s">
        <v>6467</v>
      </c>
      <c r="C1306" s="138" t="s">
        <v>6470</v>
      </c>
      <c r="D1306" s="47" t="s">
        <v>6698</v>
      </c>
      <c r="E1306" s="47"/>
      <c r="F1306" s="143">
        <v>45925</v>
      </c>
      <c r="G1306" s="143">
        <f t="shared" si="3"/>
        <v>46106</v>
      </c>
      <c r="H1306" s="47" t="s">
        <v>6683</v>
      </c>
      <c r="I1306" s="47" t="s">
        <v>6684</v>
      </c>
      <c r="J1306" s="47"/>
      <c r="K1306" s="47"/>
    </row>
    <row r="1307" spans="1:13" ht="15" customHeight="1">
      <c r="A1307" s="84" t="s">
        <v>6420</v>
      </c>
      <c r="B1307" s="89" t="s">
        <v>6467</v>
      </c>
      <c r="C1307" s="138" t="s">
        <v>6471</v>
      </c>
      <c r="D1307" s="47" t="s">
        <v>6697</v>
      </c>
      <c r="E1307" s="47"/>
      <c r="F1307" s="143">
        <v>45946</v>
      </c>
      <c r="G1307" s="143">
        <f t="shared" si="3"/>
        <v>46128</v>
      </c>
      <c r="H1307" s="47" t="s">
        <v>6683</v>
      </c>
      <c r="I1307" s="47" t="s">
        <v>6684</v>
      </c>
      <c r="J1307" s="45" t="s">
        <v>6472</v>
      </c>
      <c r="K1307" s="47"/>
    </row>
    <row r="1308" spans="1:13" ht="15" customHeight="1">
      <c r="A1308" s="84" t="s">
        <v>6421</v>
      </c>
      <c r="B1308" s="89" t="s">
        <v>6467</v>
      </c>
      <c r="C1308" s="138" t="s">
        <v>6478</v>
      </c>
      <c r="D1308" s="47" t="s">
        <v>6695</v>
      </c>
      <c r="E1308" s="47"/>
      <c r="F1308" s="143">
        <v>45975</v>
      </c>
      <c r="G1308" s="143">
        <f t="shared" si="3"/>
        <v>46156</v>
      </c>
      <c r="H1308" s="47" t="s">
        <v>6683</v>
      </c>
      <c r="I1308" s="47" t="s">
        <v>6696</v>
      </c>
      <c r="J1308" s="86"/>
      <c r="K1308" s="47"/>
    </row>
    <row r="1309" spans="1:13" ht="15" customHeight="1">
      <c r="A1309" s="84" t="s">
        <v>6422</v>
      </c>
      <c r="B1309" s="89" t="s">
        <v>6467</v>
      </c>
      <c r="C1309" s="138" t="s">
        <v>6516</v>
      </c>
      <c r="D1309" s="47" t="s">
        <v>6694</v>
      </c>
      <c r="E1309" s="47"/>
      <c r="F1309" s="143">
        <v>41429</v>
      </c>
      <c r="G1309" s="143">
        <f t="shared" si="3"/>
        <v>41612</v>
      </c>
      <c r="H1309" s="47" t="s">
        <v>6683</v>
      </c>
      <c r="I1309" s="47" t="s">
        <v>6684</v>
      </c>
      <c r="J1309" s="86"/>
      <c r="K1309" s="47"/>
    </row>
    <row r="1310" spans="1:13" ht="15" customHeight="1">
      <c r="A1310" s="84" t="s">
        <v>6423</v>
      </c>
      <c r="B1310" s="89" t="s">
        <v>6467</v>
      </c>
      <c r="C1310" s="138" t="s">
        <v>6491</v>
      </c>
      <c r="D1310" s="47" t="s">
        <v>6691</v>
      </c>
      <c r="E1310" s="47"/>
      <c r="F1310" s="143">
        <v>43826</v>
      </c>
      <c r="G1310" s="143">
        <f t="shared" si="3"/>
        <v>44009</v>
      </c>
      <c r="H1310" s="47" t="s">
        <v>6683</v>
      </c>
      <c r="I1310" s="47" t="s">
        <v>6684</v>
      </c>
      <c r="J1310" s="86"/>
      <c r="K1310" s="47"/>
    </row>
    <row r="1311" spans="1:13" ht="15" customHeight="1">
      <c r="A1311" s="84" t="s">
        <v>6424</v>
      </c>
      <c r="B1311" s="89" t="s">
        <v>6467</v>
      </c>
      <c r="C1311" s="138" t="s">
        <v>6493</v>
      </c>
      <c r="D1311" s="47" t="s">
        <v>6693</v>
      </c>
      <c r="E1311" s="47"/>
      <c r="F1311" s="143">
        <v>40437</v>
      </c>
      <c r="G1311" s="143">
        <f t="shared" si="3"/>
        <v>40618</v>
      </c>
      <c r="H1311" s="47" t="s">
        <v>6683</v>
      </c>
      <c r="I1311" s="47" t="s">
        <v>6684</v>
      </c>
      <c r="J1311" s="86"/>
      <c r="K1311" s="47"/>
    </row>
    <row r="1312" spans="1:13" ht="15" customHeight="1">
      <c r="A1312" s="84" t="s">
        <v>6425</v>
      </c>
      <c r="B1312" s="89" t="s">
        <v>6502</v>
      </c>
      <c r="C1312" s="138" t="s">
        <v>6503</v>
      </c>
      <c r="D1312" s="47" t="s">
        <v>6692</v>
      </c>
      <c r="E1312" s="47"/>
      <c r="F1312" s="143">
        <v>43137</v>
      </c>
      <c r="G1312" s="143">
        <f t="shared" si="3"/>
        <v>43318</v>
      </c>
      <c r="H1312" s="47" t="s">
        <v>6683</v>
      </c>
      <c r="I1312" s="47" t="s">
        <v>6684</v>
      </c>
      <c r="J1312" s="45" t="s">
        <v>6505</v>
      </c>
      <c r="K1312" s="47"/>
    </row>
    <row r="1313" spans="1:11" ht="15" customHeight="1">
      <c r="A1313" s="84" t="s">
        <v>6426</v>
      </c>
      <c r="B1313" s="89" t="s">
        <v>2477</v>
      </c>
      <c r="C1313" s="138" t="s">
        <v>6504</v>
      </c>
      <c r="D1313" s="47" t="s">
        <v>6691</v>
      </c>
      <c r="E1313" s="47"/>
      <c r="F1313" s="143">
        <v>45853</v>
      </c>
      <c r="G1313" s="143">
        <f t="shared" si="3"/>
        <v>46037</v>
      </c>
      <c r="H1313" s="47" t="s">
        <v>6683</v>
      </c>
      <c r="I1313" s="47" t="s">
        <v>6684</v>
      </c>
      <c r="J1313" s="45" t="s">
        <v>5751</v>
      </c>
      <c r="K1313" s="47"/>
    </row>
    <row r="1314" spans="1:11" ht="15" customHeight="1">
      <c r="A1314" s="84" t="s">
        <v>6427</v>
      </c>
      <c r="B1314" s="89" t="s">
        <v>2477</v>
      </c>
      <c r="C1314" s="138" t="s">
        <v>6506</v>
      </c>
      <c r="D1314" s="47" t="s">
        <v>6690</v>
      </c>
      <c r="E1314" s="47"/>
      <c r="F1314" s="143">
        <v>45929</v>
      </c>
      <c r="G1314" s="143">
        <f t="shared" si="3"/>
        <v>46110</v>
      </c>
      <c r="H1314" s="47" t="s">
        <v>6683</v>
      </c>
      <c r="I1314" s="47" t="s">
        <v>6684</v>
      </c>
      <c r="J1314" s="45" t="s">
        <v>5751</v>
      </c>
      <c r="K1314" s="47"/>
    </row>
    <row r="1315" spans="1:11" ht="15" customHeight="1">
      <c r="A1315" s="84" t="s">
        <v>6428</v>
      </c>
      <c r="B1315" s="89" t="s">
        <v>2477</v>
      </c>
      <c r="C1315" s="138" t="s">
        <v>6507</v>
      </c>
      <c r="D1315" s="47" t="s">
        <v>6689</v>
      </c>
      <c r="E1315" s="47"/>
      <c r="F1315" s="143">
        <v>45953</v>
      </c>
      <c r="G1315" s="143">
        <f t="shared" si="3"/>
        <v>46135</v>
      </c>
      <c r="H1315" s="47" t="s">
        <v>6683</v>
      </c>
      <c r="I1315" s="47" t="s">
        <v>6684</v>
      </c>
      <c r="J1315" s="45" t="s">
        <v>5751</v>
      </c>
      <c r="K1315" s="47"/>
    </row>
    <row r="1316" spans="1:11" ht="15" customHeight="1">
      <c r="A1316" s="84" t="s">
        <v>6429</v>
      </c>
      <c r="B1316" s="89" t="s">
        <v>2477</v>
      </c>
      <c r="C1316" s="138" t="s">
        <v>6508</v>
      </c>
      <c r="D1316" s="47" t="s">
        <v>6688</v>
      </c>
      <c r="E1316" s="47"/>
      <c r="F1316" s="143">
        <v>45930</v>
      </c>
      <c r="G1316" s="143">
        <f>EDATE(F1316,6)</f>
        <v>46111</v>
      </c>
      <c r="H1316" s="47" t="s">
        <v>6683</v>
      </c>
      <c r="I1316" s="47" t="s">
        <v>6684</v>
      </c>
      <c r="J1316" s="45" t="s">
        <v>5751</v>
      </c>
      <c r="K1316" s="47"/>
    </row>
    <row r="1317" spans="1:11" ht="15" customHeight="1">
      <c r="A1317" s="84" t="s">
        <v>6430</v>
      </c>
      <c r="B1317" s="89" t="s">
        <v>2477</v>
      </c>
      <c r="C1317" s="138" t="s">
        <v>6509</v>
      </c>
      <c r="D1317" s="47" t="s">
        <v>6687</v>
      </c>
      <c r="E1317" s="47"/>
      <c r="F1317" s="143">
        <v>46002</v>
      </c>
      <c r="G1317" s="143">
        <f>EDATE(F1317,6)</f>
        <v>46184</v>
      </c>
      <c r="H1317" s="47" t="s">
        <v>6683</v>
      </c>
      <c r="I1317" s="47" t="s">
        <v>6684</v>
      </c>
      <c r="J1317" s="45" t="s">
        <v>5751</v>
      </c>
      <c r="K1317" s="47"/>
    </row>
    <row r="1318" spans="1:11" ht="15" customHeight="1">
      <c r="A1318" s="84" t="s">
        <v>6431</v>
      </c>
      <c r="B1318" s="89" t="s">
        <v>2477</v>
      </c>
      <c r="C1318" s="138" t="s">
        <v>6510</v>
      </c>
      <c r="D1318" s="47" t="s">
        <v>6682</v>
      </c>
      <c r="E1318" s="47"/>
      <c r="F1318" s="143">
        <v>43087</v>
      </c>
      <c r="G1318" s="143">
        <f t="shared" si="3"/>
        <v>43269</v>
      </c>
      <c r="H1318" s="47" t="s">
        <v>6683</v>
      </c>
      <c r="I1318" s="47" t="s">
        <v>6684</v>
      </c>
      <c r="J1318" s="47" t="s">
        <v>6685</v>
      </c>
      <c r="K1318" s="86" t="s">
        <v>6686</v>
      </c>
    </row>
    <row r="1319" spans="1:11" ht="15" customHeight="1">
      <c r="A1319" s="84" t="s">
        <v>6432</v>
      </c>
      <c r="B1319" s="89" t="s">
        <v>2477</v>
      </c>
      <c r="C1319" s="170" t="s">
        <v>6511</v>
      </c>
      <c r="D1319" s="47" t="s">
        <v>6682</v>
      </c>
      <c r="E1319" s="47"/>
      <c r="F1319" s="143">
        <v>45751</v>
      </c>
      <c r="G1319" s="143">
        <f>EDATE(F1319,6)</f>
        <v>45934</v>
      </c>
      <c r="H1319" s="47" t="s">
        <v>6683</v>
      </c>
      <c r="I1319" s="47" t="s">
        <v>6684</v>
      </c>
      <c r="J1319" s="47" t="s">
        <v>6685</v>
      </c>
      <c r="K1319" s="47"/>
    </row>
    <row r="1320" spans="1:11" ht="15" customHeight="1">
      <c r="A1320" s="84" t="s">
        <v>6657</v>
      </c>
      <c r="B1320" s="89" t="s">
        <v>2473</v>
      </c>
      <c r="C1320" s="170" t="s">
        <v>6658</v>
      </c>
      <c r="D1320" s="47" t="s">
        <v>6694</v>
      </c>
      <c r="E1320" s="47"/>
      <c r="F1320" s="143">
        <v>39504</v>
      </c>
      <c r="G1320" s="143">
        <f t="shared" ref="G1320:G1323" si="4">EDATE(F1320,6)</f>
        <v>39686</v>
      </c>
      <c r="H1320" s="47" t="s">
        <v>6683</v>
      </c>
      <c r="I1320" s="47" t="s">
        <v>6684</v>
      </c>
      <c r="J1320" s="47"/>
      <c r="K1320" s="47"/>
    </row>
    <row r="1321" spans="1:11" ht="15" customHeight="1">
      <c r="A1321" s="84" t="s">
        <v>6659</v>
      </c>
      <c r="B1321" s="89" t="s">
        <v>2473</v>
      </c>
      <c r="C1321" s="170" t="s">
        <v>6658</v>
      </c>
      <c r="D1321" s="47" t="s">
        <v>6694</v>
      </c>
      <c r="E1321" s="47"/>
      <c r="F1321" s="143">
        <v>39504</v>
      </c>
      <c r="G1321" s="143">
        <f t="shared" si="4"/>
        <v>39686</v>
      </c>
      <c r="H1321" s="47" t="s">
        <v>6683</v>
      </c>
      <c r="I1321" s="47" t="s">
        <v>6684</v>
      </c>
      <c r="J1321" s="47"/>
      <c r="K1321" s="47"/>
    </row>
    <row r="1322" spans="1:11" ht="15" customHeight="1">
      <c r="A1322" s="84" t="s">
        <v>6717</v>
      </c>
      <c r="B1322" s="89" t="s">
        <v>2473</v>
      </c>
      <c r="C1322" s="170" t="s">
        <v>6729</v>
      </c>
      <c r="D1322" s="47" t="s">
        <v>6730</v>
      </c>
      <c r="E1322" s="47"/>
      <c r="F1322" s="143">
        <v>45779</v>
      </c>
      <c r="G1322" s="175">
        <f t="shared" si="4"/>
        <v>45963</v>
      </c>
      <c r="H1322" s="47" t="s">
        <v>6531</v>
      </c>
      <c r="I1322" s="47" t="s">
        <v>6731</v>
      </c>
      <c r="J1322" s="47"/>
      <c r="K1322" s="47"/>
    </row>
    <row r="1323" spans="1:11" ht="15" customHeight="1">
      <c r="A1323" s="84" t="s">
        <v>6718</v>
      </c>
      <c r="B1323" s="89" t="s">
        <v>2473</v>
      </c>
      <c r="C1323" s="170" t="s">
        <v>6732</v>
      </c>
      <c r="D1323" s="47" t="s">
        <v>6623</v>
      </c>
      <c r="E1323" s="47"/>
      <c r="F1323" s="143">
        <v>45184</v>
      </c>
      <c r="G1323" s="175">
        <f t="shared" si="4"/>
        <v>45366</v>
      </c>
      <c r="H1323" s="47" t="s">
        <v>6531</v>
      </c>
      <c r="I1323" s="47" t="s">
        <v>6736</v>
      </c>
      <c r="J1323" s="47"/>
      <c r="K1323" s="47"/>
    </row>
    <row r="1324" spans="1:11" ht="15" customHeight="1">
      <c r="A1324" s="84" t="s">
        <v>6719</v>
      </c>
      <c r="B1324" s="89" t="s">
        <v>2473</v>
      </c>
      <c r="C1324" s="170" t="s">
        <v>6733</v>
      </c>
      <c r="D1324" s="47" t="s">
        <v>6557</v>
      </c>
      <c r="E1324" s="47"/>
      <c r="F1324" s="143">
        <v>44125</v>
      </c>
      <c r="G1324" s="175">
        <f t="shared" ref="G1324:G1372" si="5">EDATE(F1324,6)</f>
        <v>44307</v>
      </c>
      <c r="H1324" s="47" t="s">
        <v>6531</v>
      </c>
      <c r="I1324" s="47" t="s">
        <v>6579</v>
      </c>
      <c r="J1324" s="47"/>
      <c r="K1324" s="47"/>
    </row>
    <row r="1325" spans="1:11" ht="15" customHeight="1">
      <c r="A1325" s="84" t="s">
        <v>6720</v>
      </c>
      <c r="B1325" s="89" t="s">
        <v>2473</v>
      </c>
      <c r="C1325" s="170" t="s">
        <v>6734</v>
      </c>
      <c r="D1325" s="47" t="s">
        <v>6587</v>
      </c>
      <c r="E1325" s="47"/>
      <c r="F1325" s="143">
        <v>40016</v>
      </c>
      <c r="G1325" s="175">
        <f t="shared" si="5"/>
        <v>40200</v>
      </c>
      <c r="H1325" s="47" t="s">
        <v>6540</v>
      </c>
      <c r="I1325" s="47" t="s">
        <v>6737</v>
      </c>
      <c r="J1325" s="47"/>
      <c r="K1325" s="47"/>
    </row>
    <row r="1326" spans="1:11" ht="15" customHeight="1">
      <c r="A1326" s="84" t="s">
        <v>6721</v>
      </c>
      <c r="B1326" s="89" t="s">
        <v>2473</v>
      </c>
      <c r="C1326" s="176" t="s">
        <v>6735</v>
      </c>
      <c r="D1326" s="53" t="s">
        <v>6572</v>
      </c>
      <c r="E1326" s="53"/>
      <c r="F1326" s="177">
        <v>39314</v>
      </c>
      <c r="G1326" s="175">
        <f t="shared" si="5"/>
        <v>39498</v>
      </c>
      <c r="H1326" s="53" t="s">
        <v>6531</v>
      </c>
      <c r="I1326" s="53" t="s">
        <v>6579</v>
      </c>
      <c r="J1326" s="53"/>
      <c r="K1326" s="53"/>
    </row>
    <row r="1327" spans="1:11" ht="15" customHeight="1">
      <c r="A1327" s="84" t="s">
        <v>6722</v>
      </c>
      <c r="B1327" s="89" t="s">
        <v>2473</v>
      </c>
      <c r="C1327" s="176" t="s">
        <v>6773</v>
      </c>
      <c r="D1327" s="53" t="s">
        <v>6774</v>
      </c>
      <c r="E1327" s="53"/>
      <c r="F1327" s="177">
        <v>37722</v>
      </c>
      <c r="G1327" s="175">
        <f t="shared" si="5"/>
        <v>37905</v>
      </c>
      <c r="H1327" s="53" t="s">
        <v>6531</v>
      </c>
      <c r="I1327" s="53" t="s">
        <v>6579</v>
      </c>
      <c r="J1327" s="53"/>
      <c r="K1327" s="53"/>
    </row>
    <row r="1328" spans="1:11" ht="15" customHeight="1">
      <c r="A1328" s="84" t="s">
        <v>6723</v>
      </c>
      <c r="B1328" s="89" t="s">
        <v>2473</v>
      </c>
      <c r="C1328" s="176" t="s">
        <v>6775</v>
      </c>
      <c r="D1328" s="53" t="s">
        <v>6573</v>
      </c>
      <c r="E1328" s="53"/>
      <c r="F1328" s="177">
        <v>39314</v>
      </c>
      <c r="G1328" s="175">
        <f t="shared" si="5"/>
        <v>39498</v>
      </c>
      <c r="H1328" s="53" t="s">
        <v>6531</v>
      </c>
      <c r="I1328" s="53" t="s">
        <v>6579</v>
      </c>
      <c r="J1328" s="53"/>
      <c r="K1328" s="53"/>
    </row>
    <row r="1329" spans="1:11" ht="15" customHeight="1">
      <c r="A1329" s="84" t="s">
        <v>6724</v>
      </c>
      <c r="B1329" s="89" t="s">
        <v>2475</v>
      </c>
      <c r="C1329" s="170" t="s">
        <v>6078</v>
      </c>
      <c r="D1329" s="47" t="s">
        <v>6628</v>
      </c>
      <c r="E1329" s="47"/>
      <c r="F1329" s="143">
        <v>43931</v>
      </c>
      <c r="G1329" s="175">
        <f t="shared" si="5"/>
        <v>44114</v>
      </c>
      <c r="H1329" s="47" t="s">
        <v>6531</v>
      </c>
      <c r="I1329" s="47" t="s">
        <v>6579</v>
      </c>
      <c r="J1329" s="47"/>
      <c r="K1329" s="47"/>
    </row>
    <row r="1330" spans="1:11" ht="15" customHeight="1">
      <c r="A1330" s="84" t="s">
        <v>6725</v>
      </c>
      <c r="B1330" s="89" t="s">
        <v>2475</v>
      </c>
      <c r="C1330" s="170" t="s">
        <v>6738</v>
      </c>
      <c r="D1330" s="47" t="s">
        <v>6751</v>
      </c>
      <c r="E1330" s="47"/>
      <c r="F1330" s="143">
        <v>46051</v>
      </c>
      <c r="G1330" s="175">
        <f t="shared" si="5"/>
        <v>46232</v>
      </c>
      <c r="H1330" s="47" t="s">
        <v>6531</v>
      </c>
      <c r="I1330" s="47" t="s">
        <v>6579</v>
      </c>
      <c r="J1330" s="47"/>
      <c r="K1330" s="47"/>
    </row>
    <row r="1331" spans="1:11" ht="15" customHeight="1">
      <c r="A1331" s="84" t="s">
        <v>6726</v>
      </c>
      <c r="B1331" s="89" t="s">
        <v>2475</v>
      </c>
      <c r="C1331" s="170" t="s">
        <v>6739</v>
      </c>
      <c r="D1331" s="47" t="s">
        <v>6581</v>
      </c>
      <c r="E1331" s="47"/>
      <c r="F1331" s="143">
        <v>46079</v>
      </c>
      <c r="G1331" s="175">
        <f t="shared" si="5"/>
        <v>46260</v>
      </c>
      <c r="H1331" s="47" t="s">
        <v>6531</v>
      </c>
      <c r="I1331" s="47" t="s">
        <v>6579</v>
      </c>
      <c r="J1331" s="47"/>
      <c r="K1331" s="47"/>
    </row>
    <row r="1332" spans="1:11" ht="15" customHeight="1">
      <c r="A1332" s="84" t="s">
        <v>6727</v>
      </c>
      <c r="B1332" s="89" t="s">
        <v>2475</v>
      </c>
      <c r="C1332" s="170" t="s">
        <v>6740</v>
      </c>
      <c r="D1332" s="47" t="s">
        <v>6608</v>
      </c>
      <c r="E1332" s="47"/>
      <c r="F1332" s="143">
        <v>46094</v>
      </c>
      <c r="G1332" s="175">
        <f t="shared" si="5"/>
        <v>46278</v>
      </c>
      <c r="H1332" s="47" t="s">
        <v>6531</v>
      </c>
      <c r="I1332" s="47" t="s">
        <v>6593</v>
      </c>
      <c r="J1332" s="47"/>
      <c r="K1332" s="47"/>
    </row>
    <row r="1333" spans="1:11" ht="15" customHeight="1">
      <c r="A1333" s="84" t="s">
        <v>6728</v>
      </c>
      <c r="B1333" s="89" t="s">
        <v>2475</v>
      </c>
      <c r="C1333" s="170" t="s">
        <v>6291</v>
      </c>
      <c r="D1333" s="47" t="s">
        <v>6752</v>
      </c>
      <c r="E1333" s="47"/>
      <c r="F1333" s="143">
        <v>46066</v>
      </c>
      <c r="G1333" s="175">
        <f t="shared" si="5"/>
        <v>46247</v>
      </c>
      <c r="H1333" s="47" t="s">
        <v>6531</v>
      </c>
      <c r="I1333" s="47" t="s">
        <v>6753</v>
      </c>
      <c r="J1333" s="47"/>
      <c r="K1333" s="47"/>
    </row>
    <row r="1334" spans="1:11" ht="15" customHeight="1">
      <c r="A1334" s="84" t="s">
        <v>6742</v>
      </c>
      <c r="B1334" s="89" t="s">
        <v>2475</v>
      </c>
      <c r="C1334" s="170" t="s">
        <v>6741</v>
      </c>
      <c r="D1334" s="47" t="s">
        <v>6555</v>
      </c>
      <c r="E1334" s="47"/>
      <c r="F1334" s="143">
        <v>42657</v>
      </c>
      <c r="G1334" s="175">
        <f t="shared" si="5"/>
        <v>42839</v>
      </c>
      <c r="H1334" s="47" t="s">
        <v>6531</v>
      </c>
      <c r="I1334" s="47" t="s">
        <v>6579</v>
      </c>
      <c r="J1334" s="47"/>
      <c r="K1334" s="47"/>
    </row>
    <row r="1335" spans="1:11" ht="15" customHeight="1">
      <c r="A1335" s="84" t="s">
        <v>6743</v>
      </c>
      <c r="B1335" s="89" t="s">
        <v>2475</v>
      </c>
      <c r="C1335" s="170" t="s">
        <v>6745</v>
      </c>
      <c r="D1335" s="47" t="s">
        <v>6746</v>
      </c>
      <c r="E1335" s="47"/>
      <c r="F1335" s="143">
        <v>41618</v>
      </c>
      <c r="G1335" s="175">
        <f t="shared" si="5"/>
        <v>41800</v>
      </c>
      <c r="H1335" s="47" t="s">
        <v>6531</v>
      </c>
      <c r="I1335" s="47" t="s">
        <v>6737</v>
      </c>
      <c r="J1335" s="47" t="s">
        <v>6747</v>
      </c>
      <c r="K1335" s="47"/>
    </row>
    <row r="1336" spans="1:11" ht="15" customHeight="1">
      <c r="A1336" s="84" t="s">
        <v>6744</v>
      </c>
      <c r="B1336" s="89" t="s">
        <v>2475</v>
      </c>
      <c r="C1336" s="170" t="s">
        <v>6748</v>
      </c>
      <c r="D1336" s="47" t="s">
        <v>6623</v>
      </c>
      <c r="E1336" s="47"/>
      <c r="F1336" s="143">
        <v>45989</v>
      </c>
      <c r="G1336" s="175">
        <f t="shared" si="5"/>
        <v>46170</v>
      </c>
      <c r="H1336" s="47" t="s">
        <v>6531</v>
      </c>
      <c r="I1336" s="47" t="s">
        <v>6579</v>
      </c>
      <c r="J1336" s="47"/>
      <c r="K1336" s="47"/>
    </row>
    <row r="1337" spans="1:11" ht="15" customHeight="1">
      <c r="A1337" s="84" t="s">
        <v>6776</v>
      </c>
      <c r="B1337" s="89" t="s">
        <v>2475</v>
      </c>
      <c r="C1337" s="170" t="s">
        <v>6749</v>
      </c>
      <c r="D1337" s="47" t="s">
        <v>6750</v>
      </c>
      <c r="E1337" s="47"/>
      <c r="F1337" s="143">
        <v>42333</v>
      </c>
      <c r="G1337" s="175">
        <f t="shared" si="5"/>
        <v>42515</v>
      </c>
      <c r="H1337" s="47" t="s">
        <v>6531</v>
      </c>
      <c r="I1337" s="47" t="s">
        <v>6579</v>
      </c>
      <c r="J1337" s="47"/>
      <c r="K1337" s="47"/>
    </row>
    <row r="1338" spans="1:11" ht="15" customHeight="1">
      <c r="A1338" s="84" t="s">
        <v>6777</v>
      </c>
      <c r="B1338" s="89" t="s">
        <v>2475</v>
      </c>
      <c r="C1338" s="170" t="s">
        <v>6782</v>
      </c>
      <c r="D1338" s="47" t="s">
        <v>6787</v>
      </c>
      <c r="E1338" s="47"/>
      <c r="F1338" s="143">
        <v>39854</v>
      </c>
      <c r="G1338" s="175">
        <f t="shared" si="5"/>
        <v>40035</v>
      </c>
      <c r="H1338" s="47" t="s">
        <v>6531</v>
      </c>
      <c r="I1338" s="47" t="s">
        <v>6579</v>
      </c>
      <c r="J1338" s="47" t="s">
        <v>6180</v>
      </c>
      <c r="K1338" s="47"/>
    </row>
    <row r="1339" spans="1:11" ht="15" customHeight="1">
      <c r="A1339" s="84" t="s">
        <v>6778</v>
      </c>
      <c r="B1339" s="89" t="s">
        <v>2475</v>
      </c>
      <c r="C1339" s="170" t="s">
        <v>6783</v>
      </c>
      <c r="D1339" s="47" t="s">
        <v>6789</v>
      </c>
      <c r="E1339" s="47"/>
      <c r="F1339" s="143">
        <v>39854</v>
      </c>
      <c r="G1339" s="175">
        <f t="shared" si="5"/>
        <v>40035</v>
      </c>
      <c r="H1339" s="47" t="s">
        <v>6531</v>
      </c>
      <c r="I1339" s="47" t="s">
        <v>6579</v>
      </c>
      <c r="J1339" s="47" t="s">
        <v>6180</v>
      </c>
      <c r="K1339" s="47"/>
    </row>
    <row r="1340" spans="1:11" ht="15" customHeight="1">
      <c r="A1340" s="84" t="s">
        <v>6779</v>
      </c>
      <c r="B1340" s="89" t="s">
        <v>2475</v>
      </c>
      <c r="C1340" s="170" t="s">
        <v>6784</v>
      </c>
      <c r="D1340" s="47" t="s">
        <v>6788</v>
      </c>
      <c r="E1340" s="47"/>
      <c r="F1340" s="143">
        <v>39804</v>
      </c>
      <c r="G1340" s="175">
        <f t="shared" si="5"/>
        <v>39986</v>
      </c>
      <c r="H1340" s="47" t="s">
        <v>6531</v>
      </c>
      <c r="I1340" s="47" t="s">
        <v>6579</v>
      </c>
      <c r="J1340" s="47" t="s">
        <v>6180</v>
      </c>
      <c r="K1340" s="47"/>
    </row>
    <row r="1341" spans="1:11" ht="15" customHeight="1">
      <c r="A1341" s="84" t="s">
        <v>6780</v>
      </c>
      <c r="B1341" s="89" t="s">
        <v>2475</v>
      </c>
      <c r="C1341" s="170" t="s">
        <v>6785</v>
      </c>
      <c r="D1341" s="47" t="s">
        <v>6790</v>
      </c>
      <c r="E1341" s="47"/>
      <c r="F1341" s="143">
        <v>40786</v>
      </c>
      <c r="G1341" s="175">
        <f t="shared" si="5"/>
        <v>40968</v>
      </c>
      <c r="H1341" s="47" t="s">
        <v>6531</v>
      </c>
      <c r="I1341" s="47" t="s">
        <v>6579</v>
      </c>
      <c r="J1341" s="47"/>
      <c r="K1341" s="47"/>
    </row>
    <row r="1342" spans="1:11" ht="15" customHeight="1">
      <c r="A1342" s="84" t="s">
        <v>6781</v>
      </c>
      <c r="B1342" s="89" t="s">
        <v>5793</v>
      </c>
      <c r="C1342" s="170" t="s">
        <v>6786</v>
      </c>
      <c r="D1342" s="47" t="s">
        <v>6608</v>
      </c>
      <c r="E1342" s="47"/>
      <c r="F1342" s="143">
        <v>43035</v>
      </c>
      <c r="G1342" s="175">
        <f t="shared" si="5"/>
        <v>43217</v>
      </c>
      <c r="H1342" s="47" t="s">
        <v>6531</v>
      </c>
      <c r="I1342" s="47" t="s">
        <v>6579</v>
      </c>
      <c r="J1342" s="47" t="s">
        <v>6505</v>
      </c>
      <c r="K1342" s="47"/>
    </row>
    <row r="1343" spans="1:11" ht="15" customHeight="1">
      <c r="A1343" s="84" t="s">
        <v>6803</v>
      </c>
      <c r="B1343" s="89" t="s">
        <v>2475</v>
      </c>
      <c r="C1343" s="170" t="s">
        <v>6812</v>
      </c>
      <c r="D1343" s="47"/>
      <c r="E1343" s="47"/>
      <c r="F1343" s="47"/>
      <c r="G1343" s="175">
        <f t="shared" si="5"/>
        <v>182</v>
      </c>
      <c r="H1343" s="47"/>
      <c r="I1343" s="47"/>
      <c r="J1343" s="47"/>
      <c r="K1343" s="47"/>
    </row>
    <row r="1344" spans="1:11" ht="15" customHeight="1">
      <c r="A1344" s="84" t="s">
        <v>6804</v>
      </c>
      <c r="B1344" s="89" t="s">
        <v>2475</v>
      </c>
      <c r="C1344" s="170" t="s">
        <v>6813</v>
      </c>
      <c r="D1344" s="47"/>
      <c r="E1344" s="47"/>
      <c r="F1344" s="47"/>
      <c r="G1344" s="175">
        <f t="shared" si="5"/>
        <v>182</v>
      </c>
      <c r="H1344" s="47"/>
      <c r="I1344" s="47"/>
      <c r="J1344" s="47"/>
      <c r="K1344" s="47"/>
    </row>
    <row r="1345" spans="1:11" ht="15" customHeight="1">
      <c r="A1345" s="84" t="s">
        <v>6805</v>
      </c>
      <c r="B1345" s="89" t="s">
        <v>2475</v>
      </c>
      <c r="C1345" s="170" t="s">
        <v>6814</v>
      </c>
      <c r="D1345" s="47"/>
      <c r="E1345" s="47"/>
      <c r="F1345" s="47"/>
      <c r="G1345" s="175">
        <f t="shared" si="5"/>
        <v>182</v>
      </c>
      <c r="H1345" s="47"/>
      <c r="I1345" s="47"/>
      <c r="J1345" s="47"/>
      <c r="K1345" s="47"/>
    </row>
    <row r="1346" spans="1:11" ht="15" customHeight="1">
      <c r="A1346" s="84" t="s">
        <v>6806</v>
      </c>
      <c r="B1346" s="89" t="s">
        <v>2475</v>
      </c>
      <c r="C1346" s="170" t="s">
        <v>6819</v>
      </c>
      <c r="D1346" s="47"/>
      <c r="E1346" s="47"/>
      <c r="F1346" s="47"/>
      <c r="G1346" s="175">
        <f t="shared" si="5"/>
        <v>182</v>
      </c>
      <c r="H1346" s="47"/>
      <c r="I1346" s="47"/>
      <c r="J1346" s="47"/>
      <c r="K1346" s="47"/>
    </row>
    <row r="1347" spans="1:11" ht="15" customHeight="1">
      <c r="A1347" s="84" t="s">
        <v>6807</v>
      </c>
      <c r="B1347" s="89" t="s">
        <v>2475</v>
      </c>
      <c r="C1347" s="170" t="s">
        <v>6820</v>
      </c>
      <c r="D1347" s="47"/>
      <c r="E1347" s="47"/>
      <c r="F1347" s="47"/>
      <c r="G1347" s="175">
        <f t="shared" si="5"/>
        <v>182</v>
      </c>
      <c r="H1347" s="47"/>
      <c r="I1347" s="47"/>
      <c r="J1347" s="47"/>
      <c r="K1347" s="47"/>
    </row>
    <row r="1348" spans="1:11" ht="15" customHeight="1">
      <c r="A1348" s="84" t="s">
        <v>6808</v>
      </c>
      <c r="B1348" s="89" t="s">
        <v>2475</v>
      </c>
      <c r="C1348" s="170" t="s">
        <v>6821</v>
      </c>
      <c r="D1348" s="47"/>
      <c r="E1348" s="47"/>
      <c r="F1348" s="47"/>
      <c r="G1348" s="175">
        <f t="shared" si="5"/>
        <v>182</v>
      </c>
      <c r="H1348" s="47"/>
      <c r="I1348" s="47"/>
      <c r="J1348" s="47"/>
      <c r="K1348" s="47"/>
    </row>
    <row r="1349" spans="1:11" ht="15" customHeight="1">
      <c r="A1349" s="84" t="s">
        <v>6809</v>
      </c>
      <c r="B1349" s="89" t="s">
        <v>2475</v>
      </c>
      <c r="C1349" s="170" t="s">
        <v>6822</v>
      </c>
      <c r="D1349" s="47"/>
      <c r="E1349" s="47"/>
      <c r="F1349" s="47"/>
      <c r="G1349" s="175">
        <f t="shared" si="5"/>
        <v>182</v>
      </c>
      <c r="H1349" s="47"/>
      <c r="I1349" s="47"/>
      <c r="J1349" s="47"/>
      <c r="K1349" s="47"/>
    </row>
    <row r="1350" spans="1:11" ht="15" customHeight="1">
      <c r="A1350" s="84" t="s">
        <v>6810</v>
      </c>
      <c r="B1350" s="89" t="s">
        <v>2475</v>
      </c>
      <c r="C1350" s="170" t="s">
        <v>6823</v>
      </c>
      <c r="D1350" s="47"/>
      <c r="E1350" s="47"/>
      <c r="F1350" s="47"/>
      <c r="G1350" s="175">
        <f t="shared" si="5"/>
        <v>182</v>
      </c>
      <c r="H1350" s="47"/>
      <c r="I1350" s="47"/>
      <c r="J1350" s="47"/>
      <c r="K1350" s="47"/>
    </row>
    <row r="1351" spans="1:11" ht="15" customHeight="1">
      <c r="A1351" s="84" t="s">
        <v>6811</v>
      </c>
      <c r="B1351" s="89" t="s">
        <v>2475</v>
      </c>
      <c r="C1351" s="170" t="s">
        <v>6824</v>
      </c>
      <c r="D1351" s="47"/>
      <c r="E1351" s="47"/>
      <c r="F1351" s="47"/>
      <c r="G1351" s="175">
        <f t="shared" si="5"/>
        <v>182</v>
      </c>
      <c r="H1351" s="47"/>
      <c r="I1351" s="47"/>
      <c r="J1351" s="47"/>
      <c r="K1351" s="47"/>
    </row>
    <row r="1352" spans="1:11" ht="15" customHeight="1">
      <c r="A1352" s="84" t="s">
        <v>6825</v>
      </c>
      <c r="B1352" s="89" t="s">
        <v>2475</v>
      </c>
      <c r="C1352" s="170" t="s">
        <v>6836</v>
      </c>
      <c r="D1352" s="47"/>
      <c r="E1352" s="47"/>
      <c r="F1352" s="47"/>
      <c r="G1352" s="175">
        <f t="shared" si="5"/>
        <v>182</v>
      </c>
      <c r="H1352" s="47"/>
      <c r="I1352" s="47"/>
      <c r="J1352" s="47"/>
      <c r="K1352" s="47"/>
    </row>
    <row r="1353" spans="1:11" ht="15" customHeight="1">
      <c r="A1353" s="84" t="s">
        <v>6826</v>
      </c>
      <c r="B1353" s="89" t="s">
        <v>2475</v>
      </c>
      <c r="C1353" s="170" t="s">
        <v>6837</v>
      </c>
      <c r="D1353" s="47"/>
      <c r="E1353" s="47"/>
      <c r="F1353" s="47"/>
      <c r="G1353" s="175">
        <f t="shared" si="5"/>
        <v>182</v>
      </c>
      <c r="H1353" s="47"/>
      <c r="I1353" s="47"/>
      <c r="J1353" s="47"/>
      <c r="K1353" s="47"/>
    </row>
    <row r="1354" spans="1:11" ht="15" customHeight="1">
      <c r="A1354" s="84" t="s">
        <v>6827</v>
      </c>
      <c r="B1354" s="89" t="s">
        <v>2475</v>
      </c>
      <c r="C1354" s="170" t="s">
        <v>6838</v>
      </c>
      <c r="D1354" s="47"/>
      <c r="E1354" s="47"/>
      <c r="F1354" s="47"/>
      <c r="G1354" s="175">
        <f t="shared" si="5"/>
        <v>182</v>
      </c>
      <c r="H1354" s="47"/>
      <c r="I1354" s="47"/>
      <c r="J1354" s="47"/>
      <c r="K1354" s="47"/>
    </row>
    <row r="1355" spans="1:11" ht="15" customHeight="1">
      <c r="A1355" s="84" t="s">
        <v>6828</v>
      </c>
      <c r="B1355" s="89" t="s">
        <v>2475</v>
      </c>
      <c r="C1355" s="170" t="s">
        <v>6839</v>
      </c>
      <c r="D1355" s="47"/>
      <c r="E1355" s="47"/>
      <c r="F1355" s="47"/>
      <c r="G1355" s="175">
        <f t="shared" si="5"/>
        <v>182</v>
      </c>
      <c r="H1355" s="47"/>
      <c r="I1355" s="47"/>
      <c r="J1355" s="47"/>
      <c r="K1355" s="47"/>
    </row>
    <row r="1356" spans="1:11" ht="15" customHeight="1">
      <c r="A1356" s="84" t="s">
        <v>6829</v>
      </c>
      <c r="B1356" s="89" t="s">
        <v>2475</v>
      </c>
      <c r="C1356" s="170" t="s">
        <v>6840</v>
      </c>
      <c r="D1356" s="47"/>
      <c r="E1356" s="47"/>
      <c r="F1356" s="47"/>
      <c r="G1356" s="175">
        <f t="shared" si="5"/>
        <v>182</v>
      </c>
      <c r="H1356" s="47"/>
      <c r="I1356" s="47"/>
      <c r="J1356" s="47"/>
      <c r="K1356" s="47"/>
    </row>
    <row r="1357" spans="1:11" ht="15" customHeight="1">
      <c r="A1357" s="84" t="s">
        <v>6830</v>
      </c>
      <c r="B1357" s="89" t="s">
        <v>2475</v>
      </c>
      <c r="C1357" s="170" t="s">
        <v>6841</v>
      </c>
      <c r="D1357" s="47"/>
      <c r="E1357" s="47"/>
      <c r="F1357" s="47"/>
      <c r="G1357" s="175">
        <f t="shared" si="5"/>
        <v>182</v>
      </c>
      <c r="H1357" s="47"/>
      <c r="I1357" s="47"/>
      <c r="J1357" s="47"/>
      <c r="K1357" s="47"/>
    </row>
    <row r="1358" spans="1:11" ht="15" customHeight="1">
      <c r="A1358" s="84" t="s">
        <v>6831</v>
      </c>
      <c r="B1358" s="89" t="s">
        <v>2475</v>
      </c>
      <c r="C1358" s="170" t="s">
        <v>6842</v>
      </c>
      <c r="D1358" s="47"/>
      <c r="E1358" s="47"/>
      <c r="F1358" s="47"/>
      <c r="G1358" s="175">
        <f t="shared" si="5"/>
        <v>182</v>
      </c>
      <c r="H1358" s="47"/>
      <c r="I1358" s="47"/>
      <c r="J1358" s="47"/>
      <c r="K1358" s="47"/>
    </row>
    <row r="1359" spans="1:11" ht="15" customHeight="1">
      <c r="A1359" s="84" t="s">
        <v>6832</v>
      </c>
      <c r="B1359" s="89" t="s">
        <v>2475</v>
      </c>
      <c r="C1359" s="170" t="s">
        <v>6843</v>
      </c>
      <c r="D1359" s="47"/>
      <c r="E1359" s="47"/>
      <c r="F1359" s="47"/>
      <c r="G1359" s="175">
        <f t="shared" si="5"/>
        <v>182</v>
      </c>
      <c r="H1359" s="47"/>
      <c r="I1359" s="47"/>
      <c r="J1359" s="47"/>
      <c r="K1359" s="47"/>
    </row>
    <row r="1360" spans="1:11" ht="15" customHeight="1">
      <c r="A1360" s="84" t="s">
        <v>6833</v>
      </c>
      <c r="B1360" s="89" t="s">
        <v>2475</v>
      </c>
      <c r="C1360" s="170" t="s">
        <v>6844</v>
      </c>
      <c r="D1360" s="47"/>
      <c r="E1360" s="47"/>
      <c r="F1360" s="47"/>
      <c r="G1360" s="175">
        <f t="shared" si="5"/>
        <v>182</v>
      </c>
      <c r="H1360" s="47"/>
      <c r="I1360" s="47"/>
      <c r="J1360" s="47" t="s">
        <v>6180</v>
      </c>
      <c r="K1360" s="47"/>
    </row>
    <row r="1361" spans="1:11" ht="15" customHeight="1">
      <c r="A1361" s="84" t="s">
        <v>6834</v>
      </c>
      <c r="B1361" s="89" t="s">
        <v>2475</v>
      </c>
      <c r="C1361" s="170" t="s">
        <v>6845</v>
      </c>
      <c r="D1361" s="47"/>
      <c r="E1361" s="47"/>
      <c r="F1361" s="47"/>
      <c r="G1361" s="175">
        <f t="shared" si="5"/>
        <v>182</v>
      </c>
      <c r="H1361" s="47"/>
      <c r="I1361" s="47"/>
      <c r="J1361" s="47"/>
      <c r="K1361" s="47"/>
    </row>
    <row r="1362" spans="1:11" ht="15" customHeight="1">
      <c r="A1362" s="84" t="s">
        <v>6835</v>
      </c>
      <c r="B1362" s="89" t="s">
        <v>2475</v>
      </c>
      <c r="C1362" s="170" t="s">
        <v>6846</v>
      </c>
      <c r="D1362" s="47"/>
      <c r="E1362" s="47"/>
      <c r="F1362" s="47"/>
      <c r="G1362" s="175">
        <f t="shared" si="5"/>
        <v>182</v>
      </c>
      <c r="H1362" s="47"/>
      <c r="I1362" s="47"/>
      <c r="J1362" s="47"/>
      <c r="K1362" s="47"/>
    </row>
    <row r="1363" spans="1:11" ht="15" customHeight="1">
      <c r="A1363" s="84" t="s">
        <v>6933</v>
      </c>
      <c r="B1363" s="89" t="s">
        <v>2475</v>
      </c>
      <c r="C1363" s="170" t="s">
        <v>6847</v>
      </c>
      <c r="D1363" s="47" t="s">
        <v>6794</v>
      </c>
      <c r="E1363" s="47" t="s">
        <v>6929</v>
      </c>
      <c r="F1363" s="143">
        <v>46177</v>
      </c>
      <c r="G1363" s="175">
        <f t="shared" si="5"/>
        <v>46360</v>
      </c>
      <c r="H1363" s="47" t="s">
        <v>6531</v>
      </c>
      <c r="I1363" s="47" t="s">
        <v>6579</v>
      </c>
      <c r="J1363" s="47"/>
      <c r="K1363" s="47"/>
    </row>
    <row r="1364" spans="1:11" ht="15" customHeight="1">
      <c r="A1364" s="84" t="s">
        <v>6848</v>
      </c>
      <c r="B1364" s="89" t="s">
        <v>2477</v>
      </c>
      <c r="C1364" s="170" t="s">
        <v>6867</v>
      </c>
      <c r="D1364" s="47"/>
      <c r="E1364" s="47"/>
      <c r="F1364" s="47"/>
      <c r="G1364" s="175">
        <f t="shared" si="5"/>
        <v>182</v>
      </c>
      <c r="H1364" s="47"/>
      <c r="I1364" s="47"/>
      <c r="J1364" s="47" t="s">
        <v>5751</v>
      </c>
      <c r="K1364" s="47"/>
    </row>
    <row r="1365" spans="1:11" ht="15" customHeight="1">
      <c r="A1365" s="84" t="s">
        <v>6849</v>
      </c>
      <c r="B1365" s="89" t="s">
        <v>2477</v>
      </c>
      <c r="C1365" s="170" t="s">
        <v>6868</v>
      </c>
      <c r="D1365" s="47"/>
      <c r="E1365" s="47"/>
      <c r="F1365" s="47"/>
      <c r="G1365" s="175">
        <f t="shared" si="5"/>
        <v>182</v>
      </c>
      <c r="H1365" s="47"/>
      <c r="I1365" s="47"/>
      <c r="J1365" s="47" t="s">
        <v>5751</v>
      </c>
      <c r="K1365" s="47"/>
    </row>
    <row r="1366" spans="1:11" ht="15" customHeight="1">
      <c r="A1366" s="84" t="s">
        <v>6850</v>
      </c>
      <c r="B1366" s="89" t="s">
        <v>2477</v>
      </c>
      <c r="C1366" s="170" t="s">
        <v>6864</v>
      </c>
      <c r="D1366" s="47"/>
      <c r="E1366" s="47"/>
      <c r="F1366" s="47"/>
      <c r="G1366" s="175">
        <f t="shared" si="5"/>
        <v>182</v>
      </c>
      <c r="H1366" s="47"/>
      <c r="I1366" s="47"/>
      <c r="J1366" s="47" t="s">
        <v>5751</v>
      </c>
      <c r="K1366" s="47"/>
    </row>
    <row r="1367" spans="1:11" ht="15" customHeight="1">
      <c r="A1367" s="84" t="s">
        <v>6851</v>
      </c>
      <c r="B1367" s="89" t="s">
        <v>2477</v>
      </c>
      <c r="C1367" s="170" t="s">
        <v>6865</v>
      </c>
      <c r="D1367" s="47"/>
      <c r="E1367" s="47"/>
      <c r="F1367" s="47"/>
      <c r="G1367" s="175">
        <f t="shared" si="5"/>
        <v>182</v>
      </c>
      <c r="H1367" s="47"/>
      <c r="I1367" s="47"/>
      <c r="J1367" s="47" t="s">
        <v>6869</v>
      </c>
      <c r="K1367" s="47"/>
    </row>
    <row r="1368" spans="1:11" ht="15" customHeight="1">
      <c r="A1368" s="84" t="s">
        <v>6852</v>
      </c>
      <c r="B1368" s="89" t="s">
        <v>2477</v>
      </c>
      <c r="C1368" s="170" t="s">
        <v>6866</v>
      </c>
      <c r="D1368" s="47"/>
      <c r="E1368" s="47"/>
      <c r="F1368" s="47"/>
      <c r="G1368" s="175">
        <f t="shared" si="5"/>
        <v>182</v>
      </c>
      <c r="H1368" s="47"/>
      <c r="I1368" s="47"/>
      <c r="J1368" s="47" t="s">
        <v>6870</v>
      </c>
      <c r="K1368" s="47"/>
    </row>
    <row r="1369" spans="1:11" ht="15" customHeight="1">
      <c r="A1369" s="84" t="s">
        <v>6853</v>
      </c>
      <c r="B1369" s="89" t="s">
        <v>2473</v>
      </c>
      <c r="C1369" s="170" t="s">
        <v>6856</v>
      </c>
      <c r="D1369" s="47"/>
      <c r="E1369" s="47"/>
      <c r="F1369" s="47"/>
      <c r="G1369" s="175">
        <f t="shared" si="5"/>
        <v>182</v>
      </c>
      <c r="H1369" s="47"/>
      <c r="I1369" s="47"/>
      <c r="J1369" s="47"/>
      <c r="K1369" s="47"/>
    </row>
    <row r="1370" spans="1:11" ht="15" customHeight="1">
      <c r="A1370" s="84" t="s">
        <v>6854</v>
      </c>
      <c r="B1370" s="89" t="s">
        <v>2473</v>
      </c>
      <c r="C1370" s="170" t="s">
        <v>6857</v>
      </c>
      <c r="D1370" s="47"/>
      <c r="E1370" s="47"/>
      <c r="F1370" s="47"/>
      <c r="G1370" s="175">
        <f t="shared" si="5"/>
        <v>182</v>
      </c>
      <c r="H1370" s="47"/>
      <c r="I1370" s="47"/>
      <c r="J1370" s="47" t="s">
        <v>6180</v>
      </c>
      <c r="K1370" s="47"/>
    </row>
    <row r="1371" spans="1:11" ht="15" customHeight="1">
      <c r="A1371" s="84" t="s">
        <v>6855</v>
      </c>
      <c r="B1371" s="89" t="s">
        <v>2473</v>
      </c>
      <c r="C1371" s="170" t="s">
        <v>6858</v>
      </c>
      <c r="D1371" s="47"/>
      <c r="E1371" s="47"/>
      <c r="F1371" s="47"/>
      <c r="G1371" s="175">
        <f t="shared" si="5"/>
        <v>182</v>
      </c>
      <c r="H1371" s="47"/>
      <c r="I1371" s="47"/>
      <c r="J1371" s="47"/>
      <c r="K1371" s="47"/>
    </row>
    <row r="1372" spans="1:11" ht="15" customHeight="1">
      <c r="A1372" s="84" t="s">
        <v>6930</v>
      </c>
      <c r="B1372" s="89" t="s">
        <v>2473</v>
      </c>
      <c r="C1372" s="170" t="s">
        <v>6861</v>
      </c>
      <c r="D1372" s="47"/>
      <c r="E1372" s="47"/>
      <c r="F1372" s="47"/>
      <c r="G1372" s="175">
        <f t="shared" si="5"/>
        <v>182</v>
      </c>
      <c r="H1372" s="47"/>
      <c r="I1372" s="47"/>
      <c r="J1372" s="47"/>
      <c r="K1372" s="47"/>
    </row>
    <row r="1373" spans="1:11" ht="15" customHeight="1"/>
    <row r="1374" spans="1:11" ht="15" customHeight="1"/>
    <row r="1375" spans="1:11" ht="15" customHeight="1"/>
    <row r="1376" spans="1:11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</sheetData>
  <mergeCells count="1">
    <mergeCell ref="A1:K1"/>
  </mergeCells>
  <phoneticPr fontId="1" type="noConversion"/>
  <conditionalFormatting sqref="G3:G1321">
    <cfRule type="cellIs" dxfId="8" priority="6" operator="greaterThan">
      <formula>TODAY()</formula>
    </cfRule>
  </conditionalFormatting>
  <conditionalFormatting sqref="G1322:G1323">
    <cfRule type="cellIs" dxfId="7" priority="5" operator="greaterThan">
      <formula>TODAY()</formula>
    </cfRule>
  </conditionalFormatting>
  <conditionalFormatting sqref="G1324:G1372">
    <cfRule type="cellIs" dxfId="6" priority="4" operator="greaterThan">
      <formula>TODAY()</formula>
    </cfRule>
  </conditionalFormatting>
  <conditionalFormatting sqref="G1338:G1342 G1352:G1356">
    <cfRule type="cellIs" dxfId="5" priority="3" operator="greaterThan">
      <formula>TODAY()</formula>
    </cfRule>
  </conditionalFormatting>
  <conditionalFormatting sqref="E1:E1048576">
    <cfRule type="containsText" dxfId="4" priority="2" operator="containsText" text="청불">
      <formula>NOT(ISERROR(SEARCH("청불",E1)))</formula>
    </cfRule>
  </conditionalFormatting>
  <conditionalFormatting sqref="G1:G1048576">
    <cfRule type="cellIs" dxfId="3" priority="1" operator="greaterThan">
      <formula>TODAY()</formula>
    </cfRule>
  </conditionalFormatting>
  <pageMargins left="0.7" right="0.7" top="0.75" bottom="0.75" header="0.3" footer="0.3"/>
  <pageSetup paperSize="9" scale="44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79998168889431442"/>
  </sheetPr>
  <dimension ref="A1:J679"/>
  <sheetViews>
    <sheetView workbookViewId="0">
      <pane ySplit="2" topLeftCell="A69" activePane="bottomLeft" state="frozen"/>
      <selection pane="bottomLeft" activeCell="E93" sqref="E93"/>
    </sheetView>
  </sheetViews>
  <sheetFormatPr defaultColWidth="8.875" defaultRowHeight="13.5"/>
  <cols>
    <col min="1" max="2" width="12.625" style="91" customWidth="1"/>
    <col min="3" max="3" width="40.625" style="68" customWidth="1"/>
    <col min="4" max="4" width="8.625" style="123" customWidth="1"/>
    <col min="5" max="5" width="12.625" style="123" customWidth="1"/>
    <col min="6" max="7" width="14.125" style="123" customWidth="1"/>
    <col min="8" max="9" width="14.125" style="97" customWidth="1"/>
    <col min="10" max="16384" width="8.875" style="3"/>
  </cols>
  <sheetData>
    <row r="1" spans="1:9" s="4" customFormat="1" ht="26.25">
      <c r="A1" s="208" t="s">
        <v>2834</v>
      </c>
      <c r="B1" s="208"/>
      <c r="C1" s="208"/>
      <c r="D1" s="208"/>
      <c r="E1" s="208"/>
      <c r="F1" s="208"/>
      <c r="G1" s="208"/>
      <c r="H1" s="208"/>
      <c r="I1" s="208"/>
    </row>
    <row r="2" spans="1:9" s="4" customFormat="1" ht="18" customHeight="1">
      <c r="A2" s="118" t="s">
        <v>4241</v>
      </c>
      <c r="B2" s="118" t="s">
        <v>2400</v>
      </c>
      <c r="C2" s="118" t="s">
        <v>4242</v>
      </c>
      <c r="D2" s="118" t="s">
        <v>6541</v>
      </c>
      <c r="E2" s="118" t="s">
        <v>6527</v>
      </c>
      <c r="F2" s="118" t="s">
        <v>6529</v>
      </c>
      <c r="G2" s="118" t="s">
        <v>6530</v>
      </c>
      <c r="H2" s="118" t="s">
        <v>6532</v>
      </c>
      <c r="I2" s="118" t="s">
        <v>6528</v>
      </c>
    </row>
    <row r="3" spans="1:9" ht="15" customHeight="1">
      <c r="A3" s="84" t="s">
        <v>5415</v>
      </c>
      <c r="B3" s="84" t="s">
        <v>4245</v>
      </c>
      <c r="C3" s="85" t="s">
        <v>5416</v>
      </c>
      <c r="D3" s="84"/>
      <c r="E3" s="84"/>
      <c r="F3" s="84"/>
      <c r="G3" s="84"/>
      <c r="H3" s="94"/>
      <c r="I3" s="65"/>
    </row>
    <row r="4" spans="1:9" ht="15" customHeight="1">
      <c r="A4" s="84" t="s">
        <v>780</v>
      </c>
      <c r="B4" s="84" t="s">
        <v>4245</v>
      </c>
      <c r="C4" s="85" t="s">
        <v>5417</v>
      </c>
      <c r="D4" s="84"/>
      <c r="E4" s="84"/>
      <c r="F4" s="84"/>
      <c r="G4" s="84"/>
      <c r="H4" s="94"/>
      <c r="I4" s="65"/>
    </row>
    <row r="5" spans="1:9" ht="15" customHeight="1">
      <c r="A5" s="84" t="s">
        <v>781</v>
      </c>
      <c r="B5" s="84" t="s">
        <v>4245</v>
      </c>
      <c r="C5" s="85" t="s">
        <v>5418</v>
      </c>
      <c r="D5" s="84"/>
      <c r="E5" s="84"/>
      <c r="F5" s="84"/>
      <c r="G5" s="84"/>
      <c r="H5" s="94"/>
      <c r="I5" s="65"/>
    </row>
    <row r="6" spans="1:9" ht="15" customHeight="1">
      <c r="A6" s="84" t="s">
        <v>782</v>
      </c>
      <c r="B6" s="84" t="s">
        <v>4245</v>
      </c>
      <c r="C6" s="85" t="s">
        <v>5419</v>
      </c>
      <c r="D6" s="84"/>
      <c r="E6" s="84"/>
      <c r="F6" s="84"/>
      <c r="G6" s="84"/>
      <c r="H6" s="94"/>
      <c r="I6" s="65"/>
    </row>
    <row r="7" spans="1:9" ht="15" customHeight="1">
      <c r="A7" s="84" t="s">
        <v>783</v>
      </c>
      <c r="B7" s="84" t="s">
        <v>4245</v>
      </c>
      <c r="C7" s="85" t="s">
        <v>5420</v>
      </c>
      <c r="D7" s="84"/>
      <c r="E7" s="84"/>
      <c r="F7" s="84"/>
      <c r="G7" s="84"/>
      <c r="H7" s="94"/>
      <c r="I7" s="65"/>
    </row>
    <row r="8" spans="1:9" ht="15" customHeight="1">
      <c r="A8" s="84" t="s">
        <v>784</v>
      </c>
      <c r="B8" s="84" t="s">
        <v>4245</v>
      </c>
      <c r="C8" s="85" t="s">
        <v>5421</v>
      </c>
      <c r="D8" s="84"/>
      <c r="E8" s="84"/>
      <c r="F8" s="84"/>
      <c r="G8" s="84"/>
      <c r="H8" s="94"/>
      <c r="I8" s="65"/>
    </row>
    <row r="9" spans="1:9" ht="15" customHeight="1">
      <c r="A9" s="84" t="s">
        <v>785</v>
      </c>
      <c r="B9" s="84" t="s">
        <v>4245</v>
      </c>
      <c r="C9" s="85" t="s">
        <v>5422</v>
      </c>
      <c r="D9" s="84"/>
      <c r="E9" s="84"/>
      <c r="F9" s="84"/>
      <c r="G9" s="84"/>
      <c r="H9" s="94"/>
      <c r="I9" s="65"/>
    </row>
    <row r="10" spans="1:9" ht="15" customHeight="1">
      <c r="A10" s="84" t="s">
        <v>786</v>
      </c>
      <c r="B10" s="84" t="s">
        <v>4245</v>
      </c>
      <c r="C10" s="85" t="s">
        <v>5423</v>
      </c>
      <c r="D10" s="84"/>
      <c r="E10" s="84"/>
      <c r="F10" s="84"/>
      <c r="G10" s="84"/>
      <c r="H10" s="94"/>
      <c r="I10" s="65"/>
    </row>
    <row r="11" spans="1:9" ht="15" customHeight="1">
      <c r="A11" s="84" t="s">
        <v>787</v>
      </c>
      <c r="B11" s="84" t="s">
        <v>4245</v>
      </c>
      <c r="C11" s="85" t="s">
        <v>5424</v>
      </c>
      <c r="D11" s="84"/>
      <c r="E11" s="84"/>
      <c r="F11" s="84"/>
      <c r="G11" s="84"/>
      <c r="H11" s="94"/>
      <c r="I11" s="65"/>
    </row>
    <row r="12" spans="1:9" ht="15" customHeight="1">
      <c r="A12" s="84" t="s">
        <v>788</v>
      </c>
      <c r="B12" s="84" t="s">
        <v>4245</v>
      </c>
      <c r="C12" s="85" t="s">
        <v>5425</v>
      </c>
      <c r="D12" s="84"/>
      <c r="E12" s="84"/>
      <c r="F12" s="84"/>
      <c r="G12" s="84"/>
      <c r="H12" s="94"/>
      <c r="I12" s="65"/>
    </row>
    <row r="13" spans="1:9" ht="15" customHeight="1">
      <c r="A13" s="84" t="s">
        <v>789</v>
      </c>
      <c r="B13" s="84" t="s">
        <v>4245</v>
      </c>
      <c r="C13" s="85" t="s">
        <v>5426</v>
      </c>
      <c r="D13" s="84"/>
      <c r="E13" s="84"/>
      <c r="F13" s="84"/>
      <c r="G13" s="84"/>
      <c r="H13" s="94"/>
      <c r="I13" s="65"/>
    </row>
    <row r="14" spans="1:9" ht="15" customHeight="1">
      <c r="A14" s="84" t="s">
        <v>790</v>
      </c>
      <c r="B14" s="84" t="s">
        <v>4245</v>
      </c>
      <c r="C14" s="85" t="s">
        <v>5427</v>
      </c>
      <c r="D14" s="84"/>
      <c r="E14" s="84"/>
      <c r="F14" s="84"/>
      <c r="G14" s="84"/>
      <c r="H14" s="94"/>
      <c r="I14" s="65"/>
    </row>
    <row r="15" spans="1:9" ht="15" customHeight="1">
      <c r="A15" s="84" t="s">
        <v>791</v>
      </c>
      <c r="B15" s="84" t="s">
        <v>4245</v>
      </c>
      <c r="C15" s="85" t="s">
        <v>5428</v>
      </c>
      <c r="D15" s="84"/>
      <c r="E15" s="84"/>
      <c r="F15" s="84"/>
      <c r="G15" s="84"/>
      <c r="H15" s="94"/>
      <c r="I15" s="65"/>
    </row>
    <row r="16" spans="1:9" ht="15" customHeight="1">
      <c r="A16" s="84" t="s">
        <v>792</v>
      </c>
      <c r="B16" s="84" t="s">
        <v>4245</v>
      </c>
      <c r="C16" s="85" t="s">
        <v>5429</v>
      </c>
      <c r="D16" s="84"/>
      <c r="E16" s="84"/>
      <c r="F16" s="84"/>
      <c r="G16" s="84"/>
      <c r="H16" s="94"/>
      <c r="I16" s="65"/>
    </row>
    <row r="17" spans="1:10" ht="15" customHeight="1">
      <c r="A17" s="84" t="s">
        <v>793</v>
      </c>
      <c r="B17" s="84" t="s">
        <v>4245</v>
      </c>
      <c r="C17" s="85" t="s">
        <v>5430</v>
      </c>
      <c r="D17" s="84"/>
      <c r="E17" s="84"/>
      <c r="F17" s="84"/>
      <c r="G17" s="84"/>
      <c r="H17" s="94"/>
      <c r="I17" s="65"/>
      <c r="J17" s="68"/>
    </row>
    <row r="18" spans="1:10" ht="15" customHeight="1">
      <c r="A18" s="84" t="s">
        <v>794</v>
      </c>
      <c r="B18" s="84" t="s">
        <v>4245</v>
      </c>
      <c r="C18" s="85" t="s">
        <v>5431</v>
      </c>
      <c r="D18" s="84"/>
      <c r="E18" s="84"/>
      <c r="F18" s="84"/>
      <c r="G18" s="84"/>
      <c r="H18" s="94"/>
      <c r="I18" s="65"/>
    </row>
    <row r="19" spans="1:10" ht="15" customHeight="1">
      <c r="A19" s="84" t="s">
        <v>795</v>
      </c>
      <c r="B19" s="84" t="s">
        <v>4245</v>
      </c>
      <c r="C19" s="85" t="s">
        <v>5432</v>
      </c>
      <c r="D19" s="84"/>
      <c r="E19" s="84"/>
      <c r="F19" s="84"/>
      <c r="G19" s="84"/>
      <c r="H19" s="94"/>
      <c r="I19" s="65"/>
    </row>
    <row r="20" spans="1:10" ht="15" customHeight="1">
      <c r="A20" s="84" t="s">
        <v>796</v>
      </c>
      <c r="B20" s="84" t="s">
        <v>4245</v>
      </c>
      <c r="C20" s="85" t="s">
        <v>5433</v>
      </c>
      <c r="D20" s="84"/>
      <c r="E20" s="84"/>
      <c r="F20" s="84"/>
      <c r="G20" s="84"/>
      <c r="H20" s="94"/>
      <c r="I20" s="65"/>
    </row>
    <row r="21" spans="1:10" ht="15" customHeight="1">
      <c r="A21" s="84" t="s">
        <v>797</v>
      </c>
      <c r="B21" s="84" t="s">
        <v>4245</v>
      </c>
      <c r="C21" s="85" t="s">
        <v>5434</v>
      </c>
      <c r="D21" s="84"/>
      <c r="E21" s="84"/>
      <c r="F21" s="84"/>
      <c r="G21" s="84"/>
      <c r="H21" s="94"/>
      <c r="I21" s="65"/>
    </row>
    <row r="22" spans="1:10" ht="15" customHeight="1">
      <c r="A22" s="84" t="s">
        <v>798</v>
      </c>
      <c r="B22" s="84" t="s">
        <v>4245</v>
      </c>
      <c r="C22" s="85" t="s">
        <v>5435</v>
      </c>
      <c r="D22" s="84"/>
      <c r="E22" s="84"/>
      <c r="F22" s="84"/>
      <c r="G22" s="84"/>
      <c r="H22" s="84"/>
      <c r="I22" s="65"/>
    </row>
    <row r="23" spans="1:10" ht="15" customHeight="1">
      <c r="A23" s="84" t="s">
        <v>799</v>
      </c>
      <c r="B23" s="84" t="s">
        <v>4245</v>
      </c>
      <c r="C23" s="85" t="s">
        <v>5436</v>
      </c>
      <c r="D23" s="84"/>
      <c r="E23" s="84"/>
      <c r="F23" s="84"/>
      <c r="G23" s="84"/>
      <c r="H23" s="94"/>
      <c r="I23" s="65"/>
    </row>
    <row r="24" spans="1:10" ht="15" customHeight="1">
      <c r="A24" s="84" t="s">
        <v>800</v>
      </c>
      <c r="B24" s="84" t="s">
        <v>4245</v>
      </c>
      <c r="C24" s="85" t="s">
        <v>5437</v>
      </c>
      <c r="D24" s="84"/>
      <c r="E24" s="84"/>
      <c r="F24" s="84"/>
      <c r="G24" s="84"/>
      <c r="H24" s="94"/>
      <c r="I24" s="65"/>
    </row>
    <row r="25" spans="1:10" ht="15" customHeight="1">
      <c r="A25" s="84" t="s">
        <v>801</v>
      </c>
      <c r="B25" s="84" t="s">
        <v>4245</v>
      </c>
      <c r="C25" s="85" t="s">
        <v>5438</v>
      </c>
      <c r="D25" s="84"/>
      <c r="E25" s="84"/>
      <c r="F25" s="84"/>
      <c r="G25" s="84"/>
      <c r="H25" s="94"/>
      <c r="I25" s="65"/>
    </row>
    <row r="26" spans="1:10" ht="15" customHeight="1">
      <c r="A26" s="84" t="s">
        <v>802</v>
      </c>
      <c r="B26" s="84" t="s">
        <v>4245</v>
      </c>
      <c r="C26" s="85" t="s">
        <v>5439</v>
      </c>
      <c r="D26" s="84"/>
      <c r="E26" s="84"/>
      <c r="F26" s="84"/>
      <c r="G26" s="84"/>
      <c r="H26" s="94"/>
      <c r="I26" s="65"/>
    </row>
    <row r="27" spans="1:10" ht="15" customHeight="1">
      <c r="A27" s="84" t="s">
        <v>803</v>
      </c>
      <c r="B27" s="84" t="s">
        <v>4245</v>
      </c>
      <c r="C27" s="85" t="s">
        <v>5440</v>
      </c>
      <c r="D27" s="84"/>
      <c r="E27" s="84"/>
      <c r="F27" s="84"/>
      <c r="G27" s="84"/>
      <c r="H27" s="94"/>
      <c r="I27" s="65"/>
    </row>
    <row r="28" spans="1:10" ht="15" customHeight="1">
      <c r="A28" s="84" t="s">
        <v>804</v>
      </c>
      <c r="B28" s="84" t="s">
        <v>4245</v>
      </c>
      <c r="C28" s="85" t="s">
        <v>5441</v>
      </c>
      <c r="D28" s="84"/>
      <c r="E28" s="84"/>
      <c r="F28" s="84"/>
      <c r="G28" s="84"/>
      <c r="H28" s="94"/>
      <c r="I28" s="65"/>
    </row>
    <row r="29" spans="1:10" ht="15" customHeight="1">
      <c r="A29" s="84" t="s">
        <v>805</v>
      </c>
      <c r="B29" s="84" t="s">
        <v>4245</v>
      </c>
      <c r="C29" s="85" t="s">
        <v>5442</v>
      </c>
      <c r="D29" s="84"/>
      <c r="E29" s="84"/>
      <c r="F29" s="84"/>
      <c r="G29" s="84"/>
      <c r="H29" s="94"/>
      <c r="I29" s="65"/>
    </row>
    <row r="30" spans="1:10" ht="15" customHeight="1">
      <c r="A30" s="84" t="s">
        <v>806</v>
      </c>
      <c r="B30" s="84" t="s">
        <v>4245</v>
      </c>
      <c r="C30" s="85" t="s">
        <v>5443</v>
      </c>
      <c r="D30" s="84"/>
      <c r="E30" s="84"/>
      <c r="F30" s="84"/>
      <c r="G30" s="84"/>
      <c r="H30" s="94"/>
      <c r="I30" s="65"/>
    </row>
    <row r="31" spans="1:10" ht="15" customHeight="1">
      <c r="A31" s="84" t="s">
        <v>807</v>
      </c>
      <c r="B31" s="84" t="s">
        <v>4245</v>
      </c>
      <c r="C31" s="85" t="s">
        <v>5444</v>
      </c>
      <c r="D31" s="84"/>
      <c r="E31" s="84"/>
      <c r="F31" s="84"/>
      <c r="G31" s="84"/>
      <c r="H31" s="94"/>
      <c r="I31" s="65"/>
    </row>
    <row r="32" spans="1:10" ht="15" customHeight="1">
      <c r="A32" s="84" t="s">
        <v>808</v>
      </c>
      <c r="B32" s="84" t="s">
        <v>4245</v>
      </c>
      <c r="C32" s="85" t="s">
        <v>5445</v>
      </c>
      <c r="D32" s="84"/>
      <c r="E32" s="84"/>
      <c r="F32" s="84"/>
      <c r="G32" s="84"/>
      <c r="H32" s="94"/>
      <c r="I32" s="65"/>
    </row>
    <row r="33" spans="1:9" ht="15" customHeight="1">
      <c r="A33" s="84" t="s">
        <v>809</v>
      </c>
      <c r="B33" s="84" t="s">
        <v>4245</v>
      </c>
      <c r="C33" s="85" t="s">
        <v>5446</v>
      </c>
      <c r="D33" s="84"/>
      <c r="E33" s="84"/>
      <c r="F33" s="84"/>
      <c r="G33" s="84"/>
      <c r="H33" s="94"/>
      <c r="I33" s="65"/>
    </row>
    <row r="34" spans="1:9" ht="15" customHeight="1">
      <c r="A34" s="84" t="s">
        <v>810</v>
      </c>
      <c r="B34" s="84" t="s">
        <v>4245</v>
      </c>
      <c r="C34" s="85" t="s">
        <v>5447</v>
      </c>
      <c r="D34" s="84"/>
      <c r="E34" s="84"/>
      <c r="F34" s="84"/>
      <c r="G34" s="84"/>
      <c r="H34" s="84"/>
      <c r="I34" s="65"/>
    </row>
    <row r="35" spans="1:9" ht="15" customHeight="1">
      <c r="A35" s="84" t="s">
        <v>811</v>
      </c>
      <c r="B35" s="84" t="s">
        <v>4245</v>
      </c>
      <c r="C35" s="85" t="s">
        <v>5448</v>
      </c>
      <c r="D35" s="84"/>
      <c r="E35" s="84"/>
      <c r="F35" s="84"/>
      <c r="G35" s="84"/>
      <c r="H35" s="94"/>
      <c r="I35" s="65"/>
    </row>
    <row r="36" spans="1:9" ht="15" customHeight="1">
      <c r="A36" s="84" t="s">
        <v>812</v>
      </c>
      <c r="B36" s="84" t="s">
        <v>4245</v>
      </c>
      <c r="C36" s="85" t="s">
        <v>5449</v>
      </c>
      <c r="D36" s="84"/>
      <c r="E36" s="84"/>
      <c r="F36" s="84"/>
      <c r="G36" s="84"/>
      <c r="H36" s="94"/>
      <c r="I36" s="65"/>
    </row>
    <row r="37" spans="1:9" ht="15" customHeight="1">
      <c r="A37" s="84" t="s">
        <v>813</v>
      </c>
      <c r="B37" s="84" t="s">
        <v>4245</v>
      </c>
      <c r="C37" s="85" t="s">
        <v>5450</v>
      </c>
      <c r="D37" s="84"/>
      <c r="E37" s="84"/>
      <c r="F37" s="84"/>
      <c r="G37" s="84"/>
      <c r="H37" s="94"/>
      <c r="I37" s="65"/>
    </row>
    <row r="38" spans="1:9" ht="15" customHeight="1">
      <c r="A38" s="84" t="s">
        <v>814</v>
      </c>
      <c r="B38" s="84" t="s">
        <v>4245</v>
      </c>
      <c r="C38" s="85" t="s">
        <v>5451</v>
      </c>
      <c r="D38" s="84"/>
      <c r="E38" s="84"/>
      <c r="F38" s="84"/>
      <c r="G38" s="84"/>
      <c r="H38" s="94"/>
      <c r="I38" s="65"/>
    </row>
    <row r="39" spans="1:9" ht="15" customHeight="1">
      <c r="A39" s="84" t="s">
        <v>815</v>
      </c>
      <c r="B39" s="84" t="s">
        <v>4245</v>
      </c>
      <c r="C39" s="85" t="s">
        <v>5452</v>
      </c>
      <c r="D39" s="84"/>
      <c r="E39" s="84"/>
      <c r="F39" s="84"/>
      <c r="G39" s="84"/>
      <c r="H39" s="94"/>
      <c r="I39" s="65"/>
    </row>
    <row r="40" spans="1:9" ht="15" customHeight="1">
      <c r="A40" s="84" t="s">
        <v>816</v>
      </c>
      <c r="B40" s="84" t="s">
        <v>4245</v>
      </c>
      <c r="C40" s="85" t="s">
        <v>5453</v>
      </c>
      <c r="D40" s="84"/>
      <c r="E40" s="84"/>
      <c r="F40" s="84"/>
      <c r="G40" s="84"/>
      <c r="H40" s="94"/>
      <c r="I40" s="65"/>
    </row>
    <row r="41" spans="1:9" ht="15" customHeight="1">
      <c r="A41" s="84" t="s">
        <v>817</v>
      </c>
      <c r="B41" s="84" t="s">
        <v>4245</v>
      </c>
      <c r="C41" s="85" t="s">
        <v>5454</v>
      </c>
      <c r="D41" s="84"/>
      <c r="E41" s="84"/>
      <c r="F41" s="84"/>
      <c r="G41" s="84"/>
      <c r="H41" s="94"/>
      <c r="I41" s="65"/>
    </row>
    <row r="42" spans="1:9" ht="15" customHeight="1">
      <c r="A42" s="84" t="s">
        <v>818</v>
      </c>
      <c r="B42" s="84" t="s">
        <v>4245</v>
      </c>
      <c r="C42" s="85" t="s">
        <v>5455</v>
      </c>
      <c r="D42" s="84"/>
      <c r="E42" s="84"/>
      <c r="F42" s="84"/>
      <c r="G42" s="84"/>
      <c r="H42" s="94"/>
      <c r="I42" s="65"/>
    </row>
    <row r="43" spans="1:9" ht="15" customHeight="1">
      <c r="A43" s="84" t="s">
        <v>819</v>
      </c>
      <c r="B43" s="84" t="s">
        <v>4245</v>
      </c>
      <c r="C43" s="85" t="s">
        <v>5456</v>
      </c>
      <c r="D43" s="84"/>
      <c r="E43" s="84"/>
      <c r="F43" s="84"/>
      <c r="G43" s="84"/>
      <c r="H43" s="94"/>
      <c r="I43" s="65"/>
    </row>
    <row r="44" spans="1:9" ht="15" customHeight="1">
      <c r="A44" s="84" t="s">
        <v>820</v>
      </c>
      <c r="B44" s="84" t="s">
        <v>4245</v>
      </c>
      <c r="C44" s="85" t="s">
        <v>5457</v>
      </c>
      <c r="D44" s="84"/>
      <c r="E44" s="84"/>
      <c r="F44" s="84"/>
      <c r="G44" s="84"/>
      <c r="H44" s="94"/>
      <c r="I44" s="65"/>
    </row>
    <row r="45" spans="1:9" ht="15" customHeight="1">
      <c r="A45" s="84" t="s">
        <v>821</v>
      </c>
      <c r="B45" s="84" t="s">
        <v>4245</v>
      </c>
      <c r="C45" s="85" t="s">
        <v>5458</v>
      </c>
      <c r="D45" s="84"/>
      <c r="E45" s="84"/>
      <c r="F45" s="84"/>
      <c r="G45" s="84"/>
      <c r="H45" s="94"/>
      <c r="I45" s="65"/>
    </row>
    <row r="46" spans="1:9" ht="15" customHeight="1">
      <c r="A46" s="84" t="s">
        <v>822</v>
      </c>
      <c r="B46" s="84" t="s">
        <v>4245</v>
      </c>
      <c r="C46" s="85" t="s">
        <v>5459</v>
      </c>
      <c r="D46" s="84"/>
      <c r="E46" s="84"/>
      <c r="F46" s="84"/>
      <c r="G46" s="84"/>
      <c r="H46" s="94"/>
      <c r="I46" s="65"/>
    </row>
    <row r="47" spans="1:9" ht="15" customHeight="1">
      <c r="A47" s="84" t="s">
        <v>823</v>
      </c>
      <c r="B47" s="84" t="s">
        <v>4245</v>
      </c>
      <c r="C47" s="85" t="s">
        <v>5460</v>
      </c>
      <c r="D47" s="84"/>
      <c r="E47" s="84"/>
      <c r="F47" s="84"/>
      <c r="G47" s="84"/>
      <c r="H47" s="94"/>
      <c r="I47" s="65"/>
    </row>
    <row r="48" spans="1:9" ht="15" customHeight="1">
      <c r="A48" s="84" t="s">
        <v>824</v>
      </c>
      <c r="B48" s="84" t="s">
        <v>4245</v>
      </c>
      <c r="C48" s="85" t="s">
        <v>1367</v>
      </c>
      <c r="D48" s="84"/>
      <c r="E48" s="84"/>
      <c r="F48" s="84"/>
      <c r="G48" s="84"/>
      <c r="H48" s="94"/>
      <c r="I48" s="65"/>
    </row>
    <row r="49" spans="1:9" ht="15" customHeight="1">
      <c r="A49" s="84" t="s">
        <v>825</v>
      </c>
      <c r="B49" s="84" t="s">
        <v>4245</v>
      </c>
      <c r="C49" s="85" t="s">
        <v>5461</v>
      </c>
      <c r="D49" s="84"/>
      <c r="E49" s="84"/>
      <c r="F49" s="84"/>
      <c r="G49" s="84"/>
      <c r="H49" s="94"/>
      <c r="I49" s="65"/>
    </row>
    <row r="50" spans="1:9" ht="15" customHeight="1">
      <c r="A50" s="84" t="s">
        <v>826</v>
      </c>
      <c r="B50" s="84" t="s">
        <v>4245</v>
      </c>
      <c r="C50" s="85" t="s">
        <v>5462</v>
      </c>
      <c r="D50" s="84"/>
      <c r="E50" s="84"/>
      <c r="F50" s="84"/>
      <c r="G50" s="84"/>
      <c r="H50" s="94"/>
      <c r="I50" s="65"/>
    </row>
    <row r="51" spans="1:9" ht="15" customHeight="1">
      <c r="A51" s="84" t="s">
        <v>827</v>
      </c>
      <c r="B51" s="84" t="s">
        <v>4245</v>
      </c>
      <c r="C51" s="85" t="s">
        <v>5463</v>
      </c>
      <c r="D51" s="84"/>
      <c r="E51" s="84"/>
      <c r="F51" s="84"/>
      <c r="G51" s="84"/>
      <c r="H51" s="94"/>
      <c r="I51" s="65"/>
    </row>
    <row r="52" spans="1:9" ht="15" customHeight="1">
      <c r="A52" s="84" t="s">
        <v>828</v>
      </c>
      <c r="B52" s="84" t="s">
        <v>4245</v>
      </c>
      <c r="C52" s="85" t="s">
        <v>5464</v>
      </c>
      <c r="D52" s="84"/>
      <c r="E52" s="84"/>
      <c r="F52" s="84"/>
      <c r="G52" s="84"/>
      <c r="H52" s="94"/>
      <c r="I52" s="65"/>
    </row>
    <row r="53" spans="1:9" ht="15" customHeight="1">
      <c r="A53" s="84" t="s">
        <v>829</v>
      </c>
      <c r="B53" s="84" t="s">
        <v>4245</v>
      </c>
      <c r="C53" s="85" t="s">
        <v>5465</v>
      </c>
      <c r="D53" s="84"/>
      <c r="E53" s="84"/>
      <c r="F53" s="84"/>
      <c r="G53" s="84"/>
      <c r="H53" s="94"/>
      <c r="I53" s="65"/>
    </row>
    <row r="54" spans="1:9" ht="15" customHeight="1">
      <c r="A54" s="84" t="s">
        <v>830</v>
      </c>
      <c r="B54" s="84" t="s">
        <v>4267</v>
      </c>
      <c r="C54" s="85" t="s">
        <v>5466</v>
      </c>
      <c r="D54" s="84"/>
      <c r="E54" s="84"/>
      <c r="F54" s="84"/>
      <c r="G54" s="84"/>
      <c r="H54" s="94"/>
      <c r="I54" s="65"/>
    </row>
    <row r="55" spans="1:9" ht="15" customHeight="1">
      <c r="A55" s="84" t="s">
        <v>831</v>
      </c>
      <c r="B55" s="84" t="s">
        <v>4245</v>
      </c>
      <c r="C55" s="85" t="s">
        <v>1763</v>
      </c>
      <c r="D55" s="84"/>
      <c r="E55" s="84"/>
      <c r="F55" s="84"/>
      <c r="G55" s="84"/>
      <c r="H55" s="94"/>
      <c r="I55" s="65"/>
    </row>
    <row r="56" spans="1:9" ht="15" customHeight="1">
      <c r="A56" s="84" t="s">
        <v>832</v>
      </c>
      <c r="B56" s="84" t="s">
        <v>4245</v>
      </c>
      <c r="C56" s="85" t="s">
        <v>5467</v>
      </c>
      <c r="D56" s="84"/>
      <c r="E56" s="84"/>
      <c r="F56" s="84"/>
      <c r="G56" s="84"/>
      <c r="H56" s="94"/>
      <c r="I56" s="65"/>
    </row>
    <row r="57" spans="1:9" ht="15" customHeight="1">
      <c r="A57" s="84" t="s">
        <v>833</v>
      </c>
      <c r="B57" s="84" t="s">
        <v>4245</v>
      </c>
      <c r="C57" s="85" t="s">
        <v>5468</v>
      </c>
      <c r="D57" s="84"/>
      <c r="E57" s="84"/>
      <c r="F57" s="84"/>
      <c r="G57" s="84"/>
      <c r="H57" s="94"/>
      <c r="I57" s="65"/>
    </row>
    <row r="58" spans="1:9" ht="15" customHeight="1">
      <c r="A58" s="84" t="s">
        <v>834</v>
      </c>
      <c r="B58" s="84" t="s">
        <v>4245</v>
      </c>
      <c r="C58" s="85" t="s">
        <v>5469</v>
      </c>
      <c r="D58" s="84"/>
      <c r="E58" s="84"/>
      <c r="F58" s="84"/>
      <c r="G58" s="84"/>
      <c r="H58" s="94"/>
      <c r="I58" s="65"/>
    </row>
    <row r="59" spans="1:9" ht="15" customHeight="1">
      <c r="A59" s="84" t="s">
        <v>835</v>
      </c>
      <c r="B59" s="84" t="s">
        <v>4245</v>
      </c>
      <c r="C59" s="85" t="s">
        <v>5470</v>
      </c>
      <c r="D59" s="84"/>
      <c r="E59" s="84"/>
      <c r="F59" s="84"/>
      <c r="G59" s="84"/>
      <c r="H59" s="94"/>
      <c r="I59" s="65"/>
    </row>
    <row r="60" spans="1:9" ht="15" customHeight="1">
      <c r="A60" s="84" t="s">
        <v>836</v>
      </c>
      <c r="B60" s="84" t="s">
        <v>4245</v>
      </c>
      <c r="C60" s="85" t="s">
        <v>5471</v>
      </c>
      <c r="D60" s="84"/>
      <c r="E60" s="84"/>
      <c r="F60" s="84"/>
      <c r="G60" s="84"/>
      <c r="H60" s="94"/>
      <c r="I60" s="65"/>
    </row>
    <row r="61" spans="1:9" ht="15" customHeight="1">
      <c r="A61" s="84" t="s">
        <v>837</v>
      </c>
      <c r="B61" s="84" t="s">
        <v>4245</v>
      </c>
      <c r="C61" s="85" t="s">
        <v>5472</v>
      </c>
      <c r="D61" s="84"/>
      <c r="E61" s="84"/>
      <c r="F61" s="84"/>
      <c r="G61" s="84"/>
      <c r="H61" s="94"/>
      <c r="I61" s="65"/>
    </row>
    <row r="62" spans="1:9" ht="15" customHeight="1">
      <c r="A62" s="84" t="s">
        <v>838</v>
      </c>
      <c r="B62" s="84" t="s">
        <v>4245</v>
      </c>
      <c r="C62" s="85" t="s">
        <v>5473</v>
      </c>
      <c r="D62" s="84"/>
      <c r="E62" s="84"/>
      <c r="F62" s="84"/>
      <c r="G62" s="84"/>
      <c r="H62" s="94"/>
      <c r="I62" s="65"/>
    </row>
    <row r="63" spans="1:9" ht="15" customHeight="1">
      <c r="A63" s="84" t="s">
        <v>839</v>
      </c>
      <c r="B63" s="84" t="s">
        <v>4245</v>
      </c>
      <c r="C63" s="85" t="s">
        <v>5474</v>
      </c>
      <c r="D63" s="84"/>
      <c r="E63" s="84"/>
      <c r="F63" s="84"/>
      <c r="G63" s="84"/>
      <c r="H63" s="94"/>
      <c r="I63" s="65"/>
    </row>
    <row r="64" spans="1:9" ht="15" customHeight="1">
      <c r="A64" s="84" t="s">
        <v>840</v>
      </c>
      <c r="B64" s="84" t="s">
        <v>4245</v>
      </c>
      <c r="C64" s="85" t="s">
        <v>5475</v>
      </c>
      <c r="D64" s="84"/>
      <c r="E64" s="84"/>
      <c r="F64" s="84"/>
      <c r="G64" s="84"/>
      <c r="H64" s="94"/>
      <c r="I64" s="65"/>
    </row>
    <row r="65" spans="1:9" ht="15" customHeight="1">
      <c r="A65" s="84" t="s">
        <v>841</v>
      </c>
      <c r="B65" s="84" t="s">
        <v>4245</v>
      </c>
      <c r="C65" s="85" t="s">
        <v>5476</v>
      </c>
      <c r="D65" s="84"/>
      <c r="E65" s="84"/>
      <c r="F65" s="84"/>
      <c r="G65" s="84"/>
      <c r="H65" s="94"/>
      <c r="I65" s="65"/>
    </row>
    <row r="66" spans="1:9" ht="15" customHeight="1">
      <c r="A66" s="84" t="s">
        <v>842</v>
      </c>
      <c r="B66" s="84" t="s">
        <v>4267</v>
      </c>
      <c r="C66" s="85" t="s">
        <v>6098</v>
      </c>
      <c r="D66" s="84"/>
      <c r="E66" s="84"/>
      <c r="F66" s="84"/>
      <c r="G66" s="84"/>
      <c r="H66" s="94"/>
      <c r="I66" s="65"/>
    </row>
    <row r="67" spans="1:9" ht="15" customHeight="1">
      <c r="A67" s="84" t="s">
        <v>843</v>
      </c>
      <c r="B67" s="84" t="s">
        <v>4245</v>
      </c>
      <c r="C67" s="85" t="s">
        <v>5477</v>
      </c>
      <c r="D67" s="84"/>
      <c r="E67" s="84"/>
      <c r="F67" s="84"/>
      <c r="G67" s="84"/>
      <c r="H67" s="94"/>
      <c r="I67" s="65"/>
    </row>
    <row r="68" spans="1:9" ht="15" customHeight="1">
      <c r="A68" s="84" t="s">
        <v>844</v>
      </c>
      <c r="B68" s="84" t="s">
        <v>4245</v>
      </c>
      <c r="C68" s="85" t="s">
        <v>5478</v>
      </c>
      <c r="D68" s="84"/>
      <c r="E68" s="84"/>
      <c r="F68" s="84"/>
      <c r="G68" s="84"/>
      <c r="H68" s="94"/>
      <c r="I68" s="65"/>
    </row>
    <row r="69" spans="1:9" ht="15" customHeight="1">
      <c r="A69" s="84" t="s">
        <v>5479</v>
      </c>
      <c r="B69" s="84" t="s">
        <v>4245</v>
      </c>
      <c r="C69" s="85" t="s">
        <v>5480</v>
      </c>
      <c r="D69" s="84"/>
      <c r="E69" s="84"/>
      <c r="F69" s="84"/>
      <c r="G69" s="84"/>
      <c r="H69" s="94"/>
      <c r="I69" s="65"/>
    </row>
    <row r="70" spans="1:9" ht="15" customHeight="1">
      <c r="A70" s="84" t="s">
        <v>845</v>
      </c>
      <c r="B70" s="84" t="s">
        <v>4245</v>
      </c>
      <c r="C70" s="85" t="s">
        <v>5481</v>
      </c>
      <c r="D70" s="84"/>
      <c r="E70" s="84"/>
      <c r="F70" s="84"/>
      <c r="G70" s="84"/>
      <c r="H70" s="94"/>
      <c r="I70" s="65"/>
    </row>
    <row r="71" spans="1:9" ht="15" customHeight="1">
      <c r="A71" s="84" t="s">
        <v>846</v>
      </c>
      <c r="B71" s="84" t="s">
        <v>4245</v>
      </c>
      <c r="C71" s="85" t="s">
        <v>5482</v>
      </c>
      <c r="D71" s="84"/>
      <c r="E71" s="84"/>
      <c r="F71" s="84"/>
      <c r="G71" s="84"/>
      <c r="H71" s="94"/>
      <c r="I71" s="65"/>
    </row>
    <row r="72" spans="1:9" ht="15" customHeight="1">
      <c r="A72" s="84" t="s">
        <v>5483</v>
      </c>
      <c r="B72" s="84" t="s">
        <v>4267</v>
      </c>
      <c r="C72" s="85" t="s">
        <v>5456</v>
      </c>
      <c r="D72" s="84"/>
      <c r="E72" s="84"/>
      <c r="F72" s="84"/>
      <c r="G72" s="84"/>
      <c r="H72" s="94"/>
      <c r="I72" s="65"/>
    </row>
    <row r="73" spans="1:9" ht="15" customHeight="1">
      <c r="A73" s="84" t="s">
        <v>5484</v>
      </c>
      <c r="B73" s="84" t="s">
        <v>4245</v>
      </c>
      <c r="C73" s="85" t="s">
        <v>5485</v>
      </c>
      <c r="D73" s="84"/>
      <c r="E73" s="84"/>
      <c r="F73" s="84"/>
      <c r="G73" s="84"/>
      <c r="H73" s="94"/>
      <c r="I73" s="65"/>
    </row>
    <row r="74" spans="1:9" ht="15" customHeight="1">
      <c r="A74" s="84" t="s">
        <v>5486</v>
      </c>
      <c r="B74" s="84" t="s">
        <v>4245</v>
      </c>
      <c r="C74" s="85" t="s">
        <v>5487</v>
      </c>
      <c r="D74" s="84"/>
      <c r="E74" s="84"/>
      <c r="F74" s="84"/>
      <c r="G74" s="84"/>
      <c r="H74" s="94"/>
      <c r="I74" s="65"/>
    </row>
    <row r="75" spans="1:9" ht="15" customHeight="1">
      <c r="A75" s="84" t="s">
        <v>5488</v>
      </c>
      <c r="B75" s="84" t="s">
        <v>4267</v>
      </c>
      <c r="C75" s="85" t="s">
        <v>5458</v>
      </c>
      <c r="D75" s="84"/>
      <c r="E75" s="84"/>
      <c r="F75" s="84"/>
      <c r="G75" s="84"/>
      <c r="H75" s="94"/>
      <c r="I75" s="65"/>
    </row>
    <row r="76" spans="1:9" ht="15" customHeight="1">
      <c r="A76" s="84" t="s">
        <v>5920</v>
      </c>
      <c r="B76" s="84" t="s">
        <v>6023</v>
      </c>
      <c r="C76" s="48" t="s">
        <v>5917</v>
      </c>
      <c r="D76" s="84"/>
      <c r="E76" s="84"/>
      <c r="F76" s="84"/>
      <c r="G76" s="84"/>
      <c r="H76" s="94"/>
      <c r="I76" s="65"/>
    </row>
    <row r="77" spans="1:9" ht="15" customHeight="1">
      <c r="A77" s="89" t="s">
        <v>6022</v>
      </c>
      <c r="B77" s="89" t="s">
        <v>6023</v>
      </c>
      <c r="C77" s="59" t="s">
        <v>5967</v>
      </c>
      <c r="D77" s="84"/>
      <c r="E77" s="84"/>
      <c r="F77" s="84"/>
      <c r="G77" s="84"/>
      <c r="H77" s="94"/>
      <c r="I77" s="65"/>
    </row>
    <row r="78" spans="1:9" ht="15" customHeight="1">
      <c r="A78" s="89" t="s">
        <v>6348</v>
      </c>
      <c r="B78" s="89" t="s">
        <v>2473</v>
      </c>
      <c r="C78" s="48" t="s">
        <v>6293</v>
      </c>
      <c r="D78" s="84"/>
      <c r="E78" s="84"/>
      <c r="F78" s="84"/>
      <c r="G78" s="84"/>
      <c r="H78" s="94"/>
      <c r="I78" s="65"/>
    </row>
    <row r="79" spans="1:9" ht="15" customHeight="1">
      <c r="A79" s="89" t="s">
        <v>6349</v>
      </c>
      <c r="B79" s="89" t="s">
        <v>2473</v>
      </c>
      <c r="C79" s="48" t="s">
        <v>6294</v>
      </c>
      <c r="D79" s="84"/>
      <c r="E79" s="84"/>
      <c r="F79" s="84"/>
      <c r="G79" s="84"/>
      <c r="H79" s="94"/>
      <c r="I79" s="65"/>
    </row>
    <row r="80" spans="1:9" ht="15" customHeight="1">
      <c r="A80" s="89" t="s">
        <v>6350</v>
      </c>
      <c r="B80" s="89" t="s">
        <v>2473</v>
      </c>
      <c r="C80" s="48" t="s">
        <v>6307</v>
      </c>
      <c r="D80" s="84"/>
      <c r="E80" s="84"/>
      <c r="F80" s="84"/>
      <c r="G80" s="84"/>
      <c r="H80" s="94"/>
      <c r="I80" s="65"/>
    </row>
    <row r="81" spans="1:9" ht="15" customHeight="1">
      <c r="A81" s="89" t="s">
        <v>6633</v>
      </c>
      <c r="B81" s="89" t="s">
        <v>2473</v>
      </c>
      <c r="C81" s="48" t="s">
        <v>6632</v>
      </c>
      <c r="D81" s="139"/>
      <c r="E81" s="139"/>
      <c r="F81" s="139"/>
      <c r="G81" s="139"/>
      <c r="H81" s="139"/>
      <c r="I81" s="47"/>
    </row>
    <row r="82" spans="1:9" ht="15" customHeight="1">
      <c r="A82" s="89" t="s">
        <v>6918</v>
      </c>
      <c r="B82" s="89" t="s">
        <v>2473</v>
      </c>
      <c r="C82" s="170" t="s">
        <v>6513</v>
      </c>
      <c r="D82" s="47" t="s">
        <v>6556</v>
      </c>
      <c r="E82" s="143">
        <v>37901</v>
      </c>
      <c r="F82" s="47" t="s">
        <v>6531</v>
      </c>
      <c r="G82" s="47" t="s">
        <v>6579</v>
      </c>
      <c r="H82" s="47" t="s">
        <v>6180</v>
      </c>
      <c r="I82" s="47"/>
    </row>
    <row r="83" spans="1:9" ht="15" customHeight="1">
      <c r="D83" s="4"/>
      <c r="E83" s="4"/>
      <c r="F83" s="4"/>
      <c r="G83" s="4"/>
      <c r="H83" s="4"/>
    </row>
    <row r="84" spans="1:9" ht="15" customHeight="1">
      <c r="D84" s="4"/>
      <c r="E84" s="4"/>
      <c r="F84" s="4"/>
      <c r="G84" s="4"/>
      <c r="H84" s="4"/>
    </row>
    <row r="85" spans="1:9" ht="15" customHeight="1">
      <c r="D85" s="4"/>
      <c r="E85" s="4"/>
      <c r="F85" s="4"/>
      <c r="G85" s="4"/>
      <c r="H85" s="4"/>
    </row>
    <row r="86" spans="1:9" ht="15" customHeight="1">
      <c r="D86" s="4"/>
      <c r="E86" s="4"/>
      <c r="F86" s="4"/>
      <c r="G86" s="4"/>
      <c r="H86" s="4"/>
    </row>
    <row r="87" spans="1:9" ht="15" customHeight="1">
      <c r="D87" s="4"/>
      <c r="E87" s="4"/>
      <c r="F87" s="4"/>
      <c r="G87" s="4"/>
      <c r="H87" s="4"/>
    </row>
    <row r="88" spans="1:9" ht="15" customHeight="1">
      <c r="D88" s="4"/>
      <c r="E88" s="4"/>
      <c r="F88" s="4"/>
      <c r="G88" s="4"/>
      <c r="H88" s="4"/>
    </row>
    <row r="89" spans="1:9" ht="15" customHeight="1">
      <c r="D89" s="4"/>
      <c r="E89" s="4"/>
      <c r="F89" s="4"/>
      <c r="G89" s="4"/>
      <c r="H89" s="4"/>
    </row>
    <row r="90" spans="1:9" ht="15" customHeight="1">
      <c r="D90" s="4"/>
      <c r="E90" s="4"/>
      <c r="F90" s="4"/>
      <c r="G90" s="4"/>
      <c r="H90" s="4"/>
    </row>
    <row r="91" spans="1:9" ht="15" customHeight="1">
      <c r="D91" s="4"/>
      <c r="E91" s="4"/>
      <c r="F91" s="4"/>
      <c r="G91" s="4"/>
      <c r="H91" s="4"/>
    </row>
    <row r="92" spans="1:9" ht="15" customHeight="1">
      <c r="D92" s="4"/>
      <c r="E92" s="4"/>
      <c r="F92" s="4"/>
      <c r="G92" s="4"/>
      <c r="H92" s="4"/>
    </row>
    <row r="93" spans="1:9" ht="15" customHeight="1">
      <c r="D93" s="4"/>
      <c r="E93" s="4"/>
      <c r="F93" s="4"/>
      <c r="G93" s="4"/>
      <c r="H93" s="4"/>
    </row>
    <row r="94" spans="1:9" ht="15" customHeight="1">
      <c r="D94" s="4"/>
      <c r="E94" s="4"/>
      <c r="F94" s="4"/>
      <c r="G94" s="4"/>
      <c r="H94" s="4"/>
    </row>
    <row r="95" spans="1:9" ht="15" customHeight="1">
      <c r="D95" s="4"/>
      <c r="E95" s="4"/>
      <c r="F95" s="4"/>
      <c r="G95" s="4"/>
      <c r="H95" s="4"/>
    </row>
    <row r="96" spans="1:9" ht="15" customHeight="1">
      <c r="D96" s="4"/>
      <c r="E96" s="4"/>
      <c r="F96" s="4"/>
      <c r="G96" s="4"/>
      <c r="H96" s="4"/>
    </row>
    <row r="97" spans="4:8" ht="15" customHeight="1">
      <c r="D97" s="4"/>
      <c r="E97" s="4"/>
      <c r="F97" s="4"/>
      <c r="G97" s="4"/>
      <c r="H97" s="4"/>
    </row>
    <row r="98" spans="4:8" ht="15" customHeight="1">
      <c r="D98" s="4"/>
      <c r="E98" s="4"/>
      <c r="F98" s="4"/>
      <c r="G98" s="4"/>
      <c r="H98" s="4"/>
    </row>
    <row r="99" spans="4:8" ht="15" customHeight="1">
      <c r="D99" s="4"/>
      <c r="E99" s="4"/>
      <c r="F99" s="4"/>
      <c r="G99" s="4"/>
      <c r="H99" s="4"/>
    </row>
    <row r="100" spans="4:8" ht="15" customHeight="1">
      <c r="D100" s="4"/>
      <c r="E100" s="4"/>
      <c r="F100" s="4"/>
      <c r="G100" s="4"/>
      <c r="H100" s="4"/>
    </row>
    <row r="101" spans="4:8" ht="15" customHeight="1">
      <c r="D101" s="4"/>
      <c r="E101" s="4"/>
      <c r="F101" s="4"/>
      <c r="G101" s="4"/>
      <c r="H101" s="4"/>
    </row>
    <row r="102" spans="4:8" ht="15" customHeight="1">
      <c r="D102" s="4"/>
      <c r="E102" s="4"/>
      <c r="F102" s="4"/>
      <c r="G102" s="4"/>
      <c r="H102" s="4"/>
    </row>
    <row r="103" spans="4:8" ht="15" customHeight="1">
      <c r="D103" s="4"/>
      <c r="E103" s="4"/>
      <c r="F103" s="4"/>
      <c r="G103" s="4"/>
      <c r="H103" s="4"/>
    </row>
    <row r="104" spans="4:8" ht="15" customHeight="1">
      <c r="D104" s="4"/>
      <c r="E104" s="4"/>
      <c r="F104" s="4"/>
      <c r="G104" s="4"/>
      <c r="H104" s="4"/>
    </row>
    <row r="105" spans="4:8" ht="15" customHeight="1">
      <c r="D105" s="4"/>
      <c r="E105" s="4"/>
      <c r="F105" s="4"/>
      <c r="G105" s="4"/>
      <c r="H105" s="4"/>
    </row>
    <row r="106" spans="4:8" ht="15" customHeight="1">
      <c r="D106" s="4"/>
      <c r="E106" s="4"/>
      <c r="F106" s="4"/>
      <c r="G106" s="4"/>
      <c r="H106" s="4"/>
    </row>
    <row r="107" spans="4:8" ht="15" customHeight="1">
      <c r="D107" s="4"/>
      <c r="E107" s="4"/>
      <c r="F107" s="4"/>
      <c r="G107" s="4"/>
      <c r="H107" s="4"/>
    </row>
    <row r="108" spans="4:8" ht="15" customHeight="1">
      <c r="D108" s="4"/>
      <c r="E108" s="4"/>
      <c r="F108" s="4"/>
      <c r="G108" s="4"/>
      <c r="H108" s="4"/>
    </row>
    <row r="109" spans="4:8" ht="15" customHeight="1">
      <c r="D109" s="4"/>
      <c r="E109" s="4"/>
      <c r="F109" s="4"/>
      <c r="G109" s="4"/>
      <c r="H109" s="4"/>
    </row>
    <row r="110" spans="4:8" ht="15" customHeight="1">
      <c r="D110" s="4"/>
      <c r="E110" s="4"/>
      <c r="F110" s="4"/>
      <c r="G110" s="4"/>
      <c r="H110" s="4"/>
    </row>
    <row r="111" spans="4:8" ht="15" customHeight="1">
      <c r="D111" s="4"/>
      <c r="E111" s="4"/>
      <c r="F111" s="4"/>
      <c r="G111" s="4"/>
      <c r="H111" s="4"/>
    </row>
    <row r="112" spans="4:8" ht="15" customHeight="1">
      <c r="D112" s="4"/>
      <c r="E112" s="4"/>
      <c r="F112" s="4"/>
      <c r="G112" s="4"/>
      <c r="H112" s="4"/>
    </row>
    <row r="113" spans="4:8" ht="15" customHeight="1">
      <c r="D113" s="4"/>
      <c r="E113" s="4"/>
      <c r="F113" s="4"/>
      <c r="G113" s="4"/>
      <c r="H113" s="4"/>
    </row>
    <row r="114" spans="4:8" ht="15" customHeight="1">
      <c r="D114" s="4"/>
      <c r="E114" s="4"/>
      <c r="F114" s="4"/>
      <c r="G114" s="4"/>
      <c r="H114" s="4"/>
    </row>
    <row r="115" spans="4:8" ht="15" customHeight="1">
      <c r="D115" s="4"/>
      <c r="E115" s="4"/>
      <c r="F115" s="4"/>
      <c r="G115" s="4"/>
      <c r="H115" s="4"/>
    </row>
    <row r="116" spans="4:8" ht="15" customHeight="1">
      <c r="D116" s="4"/>
      <c r="E116" s="4"/>
      <c r="F116" s="4"/>
      <c r="G116" s="4"/>
      <c r="H116" s="4"/>
    </row>
    <row r="117" spans="4:8" ht="15" customHeight="1">
      <c r="D117" s="4"/>
      <c r="E117" s="4"/>
      <c r="F117" s="4"/>
      <c r="G117" s="4"/>
      <c r="H117" s="4"/>
    </row>
    <row r="118" spans="4:8" ht="15" customHeight="1">
      <c r="D118" s="4"/>
      <c r="E118" s="4"/>
      <c r="F118" s="4"/>
      <c r="G118" s="4"/>
      <c r="H118" s="4"/>
    </row>
    <row r="119" spans="4:8" ht="15" customHeight="1">
      <c r="D119" s="4"/>
      <c r="E119" s="4"/>
      <c r="F119" s="4"/>
      <c r="G119" s="4"/>
      <c r="H119" s="4"/>
    </row>
    <row r="120" spans="4:8" ht="15" customHeight="1">
      <c r="D120" s="4"/>
      <c r="E120" s="4"/>
      <c r="F120" s="4"/>
      <c r="G120" s="4"/>
      <c r="H120" s="4"/>
    </row>
    <row r="121" spans="4:8" ht="15" customHeight="1">
      <c r="D121" s="4"/>
      <c r="E121" s="4"/>
      <c r="F121" s="4"/>
      <c r="G121" s="4"/>
      <c r="H121" s="4"/>
    </row>
    <row r="122" spans="4:8" ht="15" customHeight="1">
      <c r="D122" s="4"/>
      <c r="E122" s="4"/>
      <c r="F122" s="4"/>
      <c r="G122" s="4"/>
      <c r="H122" s="4"/>
    </row>
    <row r="123" spans="4:8" ht="15" customHeight="1">
      <c r="D123" s="4"/>
      <c r="E123" s="4"/>
      <c r="F123" s="4"/>
      <c r="G123" s="4"/>
      <c r="H123" s="4"/>
    </row>
    <row r="124" spans="4:8" ht="15" customHeight="1">
      <c r="D124" s="4"/>
      <c r="E124" s="4"/>
      <c r="F124" s="4"/>
      <c r="G124" s="4"/>
      <c r="H124" s="4"/>
    </row>
    <row r="125" spans="4:8" ht="15" customHeight="1">
      <c r="D125" s="4"/>
      <c r="E125" s="4"/>
      <c r="F125" s="4"/>
      <c r="G125" s="4"/>
      <c r="H125" s="4"/>
    </row>
    <row r="126" spans="4:8" ht="15" customHeight="1">
      <c r="D126" s="4"/>
      <c r="E126" s="4"/>
      <c r="F126" s="4"/>
      <c r="G126" s="4"/>
      <c r="H126" s="4"/>
    </row>
    <row r="127" spans="4:8" ht="15" customHeight="1">
      <c r="D127" s="4"/>
      <c r="E127" s="4"/>
      <c r="F127" s="4"/>
      <c r="G127" s="4"/>
      <c r="H127" s="4"/>
    </row>
    <row r="128" spans="4:8" ht="15" customHeight="1">
      <c r="D128" s="4"/>
      <c r="E128" s="4"/>
      <c r="F128" s="4"/>
      <c r="G128" s="4"/>
      <c r="H128" s="4"/>
    </row>
    <row r="129" spans="4:8">
      <c r="D129" s="4"/>
      <c r="E129" s="4"/>
      <c r="F129" s="4"/>
      <c r="G129" s="4"/>
      <c r="H129" s="4"/>
    </row>
    <row r="130" spans="4:8">
      <c r="D130" s="4"/>
      <c r="E130" s="4"/>
      <c r="F130" s="4"/>
      <c r="G130" s="4"/>
      <c r="H130" s="4"/>
    </row>
    <row r="131" spans="4:8">
      <c r="D131" s="4"/>
      <c r="E131" s="4"/>
      <c r="F131" s="4"/>
      <c r="G131" s="4"/>
      <c r="H131" s="4"/>
    </row>
    <row r="132" spans="4:8">
      <c r="D132" s="4"/>
      <c r="E132" s="4"/>
      <c r="F132" s="4"/>
      <c r="G132" s="4"/>
      <c r="H132" s="4"/>
    </row>
    <row r="133" spans="4:8">
      <c r="D133" s="4"/>
      <c r="E133" s="4"/>
      <c r="F133" s="4"/>
      <c r="G133" s="4"/>
      <c r="H133" s="4"/>
    </row>
    <row r="134" spans="4:8">
      <c r="D134" s="4"/>
      <c r="E134" s="4"/>
      <c r="F134" s="4"/>
      <c r="G134" s="4"/>
      <c r="H134" s="4"/>
    </row>
    <row r="135" spans="4:8">
      <c r="D135" s="4"/>
      <c r="E135" s="4"/>
      <c r="F135" s="4"/>
      <c r="G135" s="4"/>
      <c r="H135" s="4"/>
    </row>
    <row r="136" spans="4:8">
      <c r="D136" s="4"/>
      <c r="E136" s="4"/>
      <c r="F136" s="4"/>
      <c r="G136" s="4"/>
      <c r="H136" s="4"/>
    </row>
    <row r="137" spans="4:8">
      <c r="D137" s="4"/>
      <c r="E137" s="4"/>
      <c r="F137" s="4"/>
      <c r="G137" s="4"/>
      <c r="H137" s="4"/>
    </row>
    <row r="138" spans="4:8">
      <c r="D138" s="4"/>
      <c r="E138" s="4"/>
      <c r="F138" s="4"/>
      <c r="G138" s="4"/>
      <c r="H138" s="4"/>
    </row>
    <row r="139" spans="4:8">
      <c r="D139" s="4"/>
      <c r="E139" s="4"/>
      <c r="F139" s="4"/>
      <c r="G139" s="4"/>
      <c r="H139" s="4"/>
    </row>
    <row r="140" spans="4:8">
      <c r="D140" s="4"/>
      <c r="E140" s="4"/>
      <c r="F140" s="4"/>
      <c r="G140" s="4"/>
      <c r="H140" s="4"/>
    </row>
    <row r="141" spans="4:8">
      <c r="D141" s="4"/>
      <c r="E141" s="4"/>
      <c r="F141" s="4"/>
      <c r="G141" s="4"/>
      <c r="H141" s="4"/>
    </row>
    <row r="142" spans="4:8">
      <c r="D142" s="4"/>
      <c r="E142" s="4"/>
      <c r="F142" s="4"/>
      <c r="G142" s="4"/>
      <c r="H142" s="4"/>
    </row>
    <row r="143" spans="4:8">
      <c r="D143" s="4"/>
      <c r="E143" s="4"/>
      <c r="F143" s="4"/>
      <c r="G143" s="4"/>
      <c r="H143" s="4"/>
    </row>
    <row r="144" spans="4:8">
      <c r="D144" s="4"/>
      <c r="E144" s="4"/>
      <c r="F144" s="4"/>
      <c r="G144" s="4"/>
      <c r="H144" s="4"/>
    </row>
    <row r="145" spans="4:8">
      <c r="D145" s="4"/>
      <c r="E145" s="4"/>
      <c r="F145" s="4"/>
      <c r="G145" s="4"/>
      <c r="H145" s="4"/>
    </row>
    <row r="146" spans="4:8">
      <c r="D146" s="4"/>
      <c r="E146" s="4"/>
      <c r="F146" s="4"/>
      <c r="G146" s="4"/>
      <c r="H146" s="4"/>
    </row>
    <row r="147" spans="4:8">
      <c r="D147" s="4"/>
      <c r="E147" s="4"/>
      <c r="F147" s="4"/>
      <c r="G147" s="4"/>
      <c r="H147" s="4"/>
    </row>
    <row r="148" spans="4:8">
      <c r="D148" s="4"/>
      <c r="E148" s="4"/>
      <c r="F148" s="4"/>
      <c r="G148" s="4"/>
      <c r="H148" s="4"/>
    </row>
    <row r="149" spans="4:8">
      <c r="D149" s="4"/>
      <c r="E149" s="4"/>
      <c r="F149" s="4"/>
      <c r="G149" s="4"/>
      <c r="H149" s="4"/>
    </row>
    <row r="150" spans="4:8">
      <c r="D150" s="4"/>
      <c r="E150" s="4"/>
      <c r="F150" s="4"/>
      <c r="G150" s="4"/>
      <c r="H150" s="4"/>
    </row>
    <row r="151" spans="4:8">
      <c r="D151" s="4"/>
      <c r="E151" s="4"/>
      <c r="F151" s="4"/>
      <c r="G151" s="4"/>
      <c r="H151" s="4"/>
    </row>
    <row r="152" spans="4:8">
      <c r="D152" s="4"/>
      <c r="E152" s="4"/>
      <c r="F152" s="4"/>
      <c r="G152" s="4"/>
      <c r="H152" s="4"/>
    </row>
    <row r="153" spans="4:8">
      <c r="D153" s="4"/>
      <c r="E153" s="4"/>
      <c r="F153" s="4"/>
      <c r="G153" s="4"/>
      <c r="H153" s="4"/>
    </row>
    <row r="154" spans="4:8">
      <c r="D154" s="4"/>
      <c r="E154" s="4"/>
      <c r="F154" s="4"/>
      <c r="G154" s="4"/>
      <c r="H154" s="4"/>
    </row>
    <row r="155" spans="4:8">
      <c r="D155" s="4"/>
      <c r="E155" s="4"/>
      <c r="F155" s="4"/>
      <c r="G155" s="4"/>
      <c r="H155" s="4"/>
    </row>
    <row r="156" spans="4:8">
      <c r="D156" s="4"/>
      <c r="E156" s="4"/>
      <c r="F156" s="4"/>
      <c r="G156" s="4"/>
      <c r="H156" s="4"/>
    </row>
    <row r="157" spans="4:8">
      <c r="D157" s="4"/>
      <c r="E157" s="4"/>
      <c r="F157" s="4"/>
      <c r="G157" s="4"/>
      <c r="H157" s="4"/>
    </row>
    <row r="158" spans="4:8">
      <c r="D158" s="4"/>
      <c r="E158" s="4"/>
      <c r="F158" s="4"/>
      <c r="G158" s="4"/>
      <c r="H158" s="4"/>
    </row>
    <row r="159" spans="4:8">
      <c r="D159" s="4"/>
      <c r="E159" s="4"/>
      <c r="F159" s="4"/>
      <c r="G159" s="4"/>
      <c r="H159" s="4"/>
    </row>
    <row r="160" spans="4:8">
      <c r="D160" s="4"/>
      <c r="E160" s="4"/>
      <c r="F160" s="4"/>
      <c r="G160" s="4"/>
      <c r="H160" s="4"/>
    </row>
    <row r="161" spans="4:8">
      <c r="D161" s="4"/>
      <c r="E161" s="4"/>
      <c r="F161" s="4"/>
      <c r="G161" s="4"/>
      <c r="H161" s="4"/>
    </row>
    <row r="162" spans="4:8">
      <c r="D162" s="4"/>
      <c r="E162" s="4"/>
      <c r="F162" s="4"/>
      <c r="G162" s="4"/>
      <c r="H162" s="4"/>
    </row>
    <row r="163" spans="4:8">
      <c r="D163" s="4"/>
      <c r="E163" s="4"/>
      <c r="F163" s="4"/>
      <c r="G163" s="4"/>
      <c r="H163" s="4"/>
    </row>
    <row r="164" spans="4:8">
      <c r="D164" s="4"/>
      <c r="E164" s="4"/>
      <c r="F164" s="4"/>
      <c r="G164" s="4"/>
      <c r="H164" s="4"/>
    </row>
    <row r="165" spans="4:8">
      <c r="D165" s="4"/>
      <c r="E165" s="4"/>
      <c r="F165" s="4"/>
      <c r="G165" s="4"/>
      <c r="H165" s="4"/>
    </row>
    <row r="166" spans="4:8">
      <c r="D166" s="4"/>
      <c r="E166" s="4"/>
      <c r="F166" s="4"/>
      <c r="G166" s="4"/>
      <c r="H166" s="4"/>
    </row>
    <row r="167" spans="4:8">
      <c r="D167" s="4"/>
      <c r="E167" s="4"/>
      <c r="F167" s="4"/>
      <c r="G167" s="4"/>
      <c r="H167" s="4"/>
    </row>
    <row r="168" spans="4:8">
      <c r="D168" s="4"/>
      <c r="E168" s="4"/>
      <c r="F168" s="4"/>
      <c r="G168" s="4"/>
      <c r="H168" s="4"/>
    </row>
    <row r="169" spans="4:8">
      <c r="D169" s="4"/>
      <c r="E169" s="4"/>
      <c r="F169" s="4"/>
      <c r="G169" s="4"/>
      <c r="H169" s="4"/>
    </row>
    <row r="170" spans="4:8">
      <c r="D170" s="4"/>
      <c r="E170" s="4"/>
      <c r="F170" s="4"/>
      <c r="G170" s="4"/>
      <c r="H170" s="4"/>
    </row>
    <row r="171" spans="4:8">
      <c r="D171" s="4"/>
      <c r="E171" s="4"/>
      <c r="F171" s="4"/>
      <c r="G171" s="4"/>
      <c r="H171" s="4"/>
    </row>
    <row r="172" spans="4:8">
      <c r="D172" s="4"/>
      <c r="E172" s="4"/>
      <c r="F172" s="4"/>
      <c r="G172" s="4"/>
      <c r="H172" s="4"/>
    </row>
    <row r="173" spans="4:8">
      <c r="D173" s="4"/>
      <c r="E173" s="4"/>
      <c r="F173" s="4"/>
      <c r="G173" s="4"/>
      <c r="H173" s="4"/>
    </row>
    <row r="174" spans="4:8">
      <c r="D174" s="4"/>
      <c r="E174" s="4"/>
      <c r="F174" s="4"/>
      <c r="G174" s="4"/>
      <c r="H174" s="4"/>
    </row>
    <row r="175" spans="4:8">
      <c r="D175" s="4"/>
      <c r="E175" s="4"/>
      <c r="F175" s="4"/>
      <c r="G175" s="4"/>
      <c r="H175" s="4"/>
    </row>
    <row r="176" spans="4:8">
      <c r="D176" s="4"/>
      <c r="E176" s="4"/>
      <c r="F176" s="4"/>
      <c r="G176" s="4"/>
      <c r="H176" s="4"/>
    </row>
    <row r="177" spans="4:8">
      <c r="D177" s="4"/>
      <c r="E177" s="4"/>
      <c r="F177" s="4"/>
      <c r="G177" s="4"/>
      <c r="H177" s="4"/>
    </row>
    <row r="178" spans="4:8">
      <c r="D178" s="4"/>
      <c r="E178" s="4"/>
      <c r="F178" s="4"/>
      <c r="G178" s="4"/>
      <c r="H178" s="4"/>
    </row>
    <row r="179" spans="4:8">
      <c r="D179" s="4"/>
      <c r="E179" s="4"/>
      <c r="F179" s="4"/>
      <c r="G179" s="4"/>
      <c r="H179" s="4"/>
    </row>
    <row r="180" spans="4:8">
      <c r="D180" s="4"/>
      <c r="E180" s="4"/>
      <c r="F180" s="4"/>
      <c r="G180" s="4"/>
      <c r="H180" s="4"/>
    </row>
    <row r="181" spans="4:8">
      <c r="D181" s="4"/>
      <c r="E181" s="4"/>
      <c r="F181" s="4"/>
      <c r="G181" s="4"/>
      <c r="H181" s="4"/>
    </row>
    <row r="182" spans="4:8">
      <c r="D182" s="4"/>
      <c r="E182" s="4"/>
      <c r="F182" s="4"/>
      <c r="G182" s="4"/>
      <c r="H182" s="4"/>
    </row>
    <row r="183" spans="4:8">
      <c r="D183" s="4"/>
      <c r="E183" s="4"/>
      <c r="F183" s="4"/>
      <c r="G183" s="4"/>
      <c r="H183" s="4"/>
    </row>
    <row r="184" spans="4:8">
      <c r="D184" s="4"/>
      <c r="E184" s="4"/>
      <c r="F184" s="4"/>
      <c r="G184" s="4"/>
      <c r="H184" s="4"/>
    </row>
    <row r="185" spans="4:8">
      <c r="D185" s="4"/>
      <c r="E185" s="4"/>
      <c r="F185" s="4"/>
      <c r="G185" s="4"/>
      <c r="H185" s="4"/>
    </row>
    <row r="186" spans="4:8">
      <c r="D186" s="4"/>
      <c r="E186" s="4"/>
      <c r="F186" s="4"/>
      <c r="G186" s="4"/>
      <c r="H186" s="4"/>
    </row>
    <row r="187" spans="4:8">
      <c r="D187" s="4"/>
      <c r="E187" s="4"/>
      <c r="F187" s="4"/>
      <c r="G187" s="4"/>
      <c r="H187" s="4"/>
    </row>
    <row r="188" spans="4:8">
      <c r="D188" s="4"/>
      <c r="E188" s="4"/>
      <c r="F188" s="4"/>
      <c r="G188" s="4"/>
      <c r="H188" s="4"/>
    </row>
    <row r="189" spans="4:8">
      <c r="D189" s="4"/>
      <c r="E189" s="4"/>
      <c r="F189" s="4"/>
      <c r="G189" s="4"/>
      <c r="H189" s="4"/>
    </row>
    <row r="190" spans="4:8">
      <c r="D190" s="4"/>
      <c r="E190" s="4"/>
      <c r="F190" s="4"/>
      <c r="G190" s="4"/>
      <c r="H190" s="4"/>
    </row>
    <row r="191" spans="4:8">
      <c r="D191" s="4"/>
      <c r="E191" s="4"/>
      <c r="F191" s="4"/>
      <c r="G191" s="4"/>
      <c r="H191" s="4"/>
    </row>
    <row r="192" spans="4:8">
      <c r="D192" s="4"/>
      <c r="E192" s="4"/>
      <c r="F192" s="4"/>
      <c r="G192" s="4"/>
      <c r="H192" s="4"/>
    </row>
    <row r="193" spans="4:8">
      <c r="D193" s="4"/>
      <c r="E193" s="4"/>
      <c r="F193" s="4"/>
      <c r="G193" s="4"/>
      <c r="H193" s="4"/>
    </row>
    <row r="194" spans="4:8">
      <c r="D194" s="4"/>
      <c r="E194" s="4"/>
      <c r="F194" s="4"/>
      <c r="G194" s="4"/>
      <c r="H194" s="4"/>
    </row>
    <row r="195" spans="4:8">
      <c r="D195" s="4"/>
      <c r="E195" s="4"/>
      <c r="F195" s="4"/>
      <c r="G195" s="4"/>
      <c r="H195" s="4"/>
    </row>
    <row r="196" spans="4:8">
      <c r="D196" s="4"/>
      <c r="E196" s="4"/>
      <c r="F196" s="4"/>
      <c r="G196" s="4"/>
      <c r="H196" s="4"/>
    </row>
    <row r="197" spans="4:8">
      <c r="D197" s="4"/>
      <c r="E197" s="4"/>
      <c r="F197" s="4"/>
      <c r="G197" s="4"/>
      <c r="H197" s="4"/>
    </row>
    <row r="198" spans="4:8">
      <c r="D198" s="4"/>
      <c r="E198" s="4"/>
      <c r="F198" s="4"/>
      <c r="G198" s="4"/>
      <c r="H198" s="4"/>
    </row>
    <row r="199" spans="4:8">
      <c r="D199" s="4"/>
      <c r="E199" s="4"/>
      <c r="F199" s="4"/>
      <c r="G199" s="4"/>
      <c r="H199" s="4"/>
    </row>
    <row r="200" spans="4:8">
      <c r="D200" s="4"/>
      <c r="E200" s="4"/>
      <c r="F200" s="4"/>
      <c r="G200" s="4"/>
      <c r="H200" s="4"/>
    </row>
    <row r="201" spans="4:8">
      <c r="D201" s="4"/>
      <c r="E201" s="4"/>
      <c r="F201" s="4"/>
      <c r="G201" s="4"/>
      <c r="H201" s="4"/>
    </row>
    <row r="202" spans="4:8">
      <c r="D202" s="4"/>
      <c r="E202" s="4"/>
      <c r="F202" s="4"/>
      <c r="G202" s="4"/>
      <c r="H202" s="4"/>
    </row>
    <row r="203" spans="4:8">
      <c r="D203" s="4"/>
      <c r="E203" s="4"/>
      <c r="F203" s="4"/>
      <c r="G203" s="4"/>
      <c r="H203" s="4"/>
    </row>
    <row r="204" spans="4:8">
      <c r="D204" s="4"/>
      <c r="E204" s="4"/>
      <c r="F204" s="4"/>
      <c r="G204" s="4"/>
      <c r="H204" s="4"/>
    </row>
    <row r="205" spans="4:8">
      <c r="D205" s="4"/>
      <c r="E205" s="4"/>
      <c r="F205" s="4"/>
      <c r="G205" s="4"/>
      <c r="H205" s="4"/>
    </row>
    <row r="206" spans="4:8">
      <c r="D206" s="4"/>
      <c r="E206" s="4"/>
      <c r="F206" s="4"/>
      <c r="G206" s="4"/>
      <c r="H206" s="4"/>
    </row>
    <row r="207" spans="4:8">
      <c r="D207" s="4"/>
      <c r="E207" s="4"/>
      <c r="F207" s="4"/>
      <c r="G207" s="4"/>
      <c r="H207" s="4"/>
    </row>
    <row r="208" spans="4:8">
      <c r="D208" s="4"/>
      <c r="E208" s="4"/>
      <c r="F208" s="4"/>
      <c r="G208" s="4"/>
      <c r="H208" s="4"/>
    </row>
    <row r="209" spans="4:9">
      <c r="D209" s="4"/>
      <c r="E209" s="4"/>
      <c r="F209" s="4"/>
      <c r="G209" s="4"/>
      <c r="H209" s="4"/>
    </row>
    <row r="210" spans="4:9">
      <c r="D210" s="4"/>
      <c r="E210" s="4"/>
      <c r="F210" s="4"/>
      <c r="G210" s="4"/>
      <c r="H210" s="4"/>
    </row>
    <row r="211" spans="4:9">
      <c r="D211" s="4"/>
      <c r="E211" s="4"/>
      <c r="F211" s="4"/>
      <c r="G211" s="4"/>
      <c r="H211" s="4"/>
    </row>
    <row r="212" spans="4:9">
      <c r="D212" s="4"/>
      <c r="E212" s="4"/>
      <c r="F212" s="4"/>
      <c r="G212" s="4"/>
      <c r="H212" s="4"/>
    </row>
    <row r="213" spans="4:9">
      <c r="D213" s="4"/>
      <c r="E213" s="4"/>
      <c r="F213" s="4"/>
      <c r="G213" s="4"/>
      <c r="H213" s="4"/>
    </row>
    <row r="214" spans="4:9">
      <c r="D214" s="4"/>
      <c r="E214" s="4"/>
      <c r="F214" s="4"/>
      <c r="G214" s="4"/>
      <c r="H214" s="4"/>
    </row>
    <row r="215" spans="4:9">
      <c r="D215" s="4"/>
      <c r="E215" s="4"/>
      <c r="F215" s="4"/>
      <c r="G215" s="4"/>
      <c r="H215" s="4"/>
    </row>
    <row r="216" spans="4:9">
      <c r="D216" s="1"/>
      <c r="E216" s="1"/>
      <c r="F216" s="1"/>
      <c r="G216" s="1"/>
      <c r="H216" s="1"/>
      <c r="I216" s="1"/>
    </row>
    <row r="217" spans="4:9">
      <c r="D217" s="1"/>
      <c r="E217" s="1"/>
      <c r="F217" s="1"/>
      <c r="G217" s="1"/>
      <c r="H217" s="1"/>
      <c r="I217" s="1"/>
    </row>
    <row r="218" spans="4:9">
      <c r="D218" s="1"/>
      <c r="E218" s="1"/>
      <c r="F218" s="1"/>
      <c r="G218" s="1"/>
      <c r="H218" s="1"/>
      <c r="I218" s="1"/>
    </row>
    <row r="219" spans="4:9">
      <c r="D219" s="1"/>
      <c r="E219" s="1"/>
      <c r="F219" s="1"/>
      <c r="G219" s="1"/>
      <c r="H219" s="1"/>
      <c r="I219" s="1"/>
    </row>
    <row r="220" spans="4:9">
      <c r="D220" s="1"/>
      <c r="E220" s="1"/>
      <c r="F220" s="1"/>
      <c r="G220" s="1"/>
      <c r="H220" s="1"/>
      <c r="I220" s="1"/>
    </row>
    <row r="221" spans="4:9">
      <c r="D221" s="1"/>
      <c r="E221" s="1"/>
      <c r="F221" s="1"/>
      <c r="G221" s="1"/>
      <c r="H221" s="1"/>
      <c r="I221" s="1"/>
    </row>
    <row r="222" spans="4:9">
      <c r="D222" s="1"/>
      <c r="E222" s="1"/>
      <c r="F222" s="1"/>
      <c r="G222" s="1"/>
      <c r="H222" s="1"/>
      <c r="I222" s="1"/>
    </row>
    <row r="223" spans="4:9">
      <c r="D223" s="1"/>
      <c r="E223" s="1"/>
      <c r="F223" s="1"/>
      <c r="G223" s="1"/>
      <c r="H223" s="1"/>
      <c r="I223" s="1"/>
    </row>
    <row r="224" spans="4:9">
      <c r="D224" s="1"/>
      <c r="E224" s="1"/>
      <c r="F224" s="1"/>
      <c r="G224" s="1"/>
      <c r="H224" s="1"/>
      <c r="I224" s="1"/>
    </row>
    <row r="225" spans="4:9">
      <c r="D225" s="1"/>
      <c r="E225" s="1"/>
      <c r="F225" s="1"/>
      <c r="G225" s="1"/>
      <c r="H225" s="1"/>
      <c r="I225" s="1"/>
    </row>
    <row r="226" spans="4:9">
      <c r="D226" s="1"/>
      <c r="E226" s="1"/>
      <c r="F226" s="1"/>
      <c r="G226" s="1"/>
      <c r="H226" s="1"/>
      <c r="I226" s="1"/>
    </row>
    <row r="227" spans="4:9">
      <c r="D227" s="1"/>
      <c r="E227" s="1"/>
      <c r="F227" s="1"/>
      <c r="G227" s="1"/>
      <c r="H227" s="1"/>
      <c r="I227" s="1"/>
    </row>
    <row r="228" spans="4:9">
      <c r="D228" s="1"/>
      <c r="E228" s="1"/>
      <c r="F228" s="1"/>
      <c r="G228" s="1"/>
      <c r="H228" s="1"/>
      <c r="I228" s="1"/>
    </row>
    <row r="229" spans="4:9">
      <c r="D229" s="1"/>
      <c r="E229" s="1"/>
      <c r="F229" s="1"/>
      <c r="G229" s="1"/>
      <c r="H229" s="1"/>
      <c r="I229" s="1"/>
    </row>
    <row r="230" spans="4:9">
      <c r="D230" s="1"/>
      <c r="E230" s="1"/>
      <c r="F230" s="1"/>
      <c r="G230" s="1"/>
      <c r="H230" s="1"/>
      <c r="I230" s="1"/>
    </row>
    <row r="231" spans="4:9">
      <c r="D231" s="1"/>
      <c r="E231" s="1"/>
      <c r="F231" s="1"/>
      <c r="G231" s="1"/>
      <c r="H231" s="1"/>
      <c r="I231" s="1"/>
    </row>
    <row r="232" spans="4:9">
      <c r="D232" s="1"/>
      <c r="E232" s="1"/>
      <c r="F232" s="1"/>
      <c r="G232" s="1"/>
      <c r="H232" s="1"/>
      <c r="I232" s="1"/>
    </row>
    <row r="233" spans="4:9">
      <c r="D233" s="1"/>
      <c r="E233" s="1"/>
      <c r="F233" s="1"/>
      <c r="G233" s="1"/>
      <c r="H233" s="1"/>
      <c r="I233" s="1"/>
    </row>
    <row r="234" spans="4:9">
      <c r="D234" s="1"/>
      <c r="E234" s="1"/>
      <c r="F234" s="1"/>
      <c r="G234" s="1"/>
      <c r="H234" s="1"/>
      <c r="I234" s="1"/>
    </row>
    <row r="235" spans="4:9">
      <c r="D235" s="1"/>
      <c r="E235" s="1"/>
      <c r="F235" s="1"/>
      <c r="G235" s="1"/>
      <c r="H235" s="1"/>
      <c r="I235" s="1"/>
    </row>
    <row r="236" spans="4:9">
      <c r="D236" s="1"/>
      <c r="E236" s="1"/>
      <c r="F236" s="1"/>
      <c r="G236" s="1"/>
      <c r="H236" s="1"/>
      <c r="I236" s="1"/>
    </row>
    <row r="237" spans="4:9">
      <c r="D237" s="1"/>
      <c r="E237" s="1"/>
      <c r="F237" s="1"/>
      <c r="G237" s="1"/>
      <c r="H237" s="1"/>
      <c r="I237" s="1"/>
    </row>
    <row r="238" spans="4:9">
      <c r="D238" s="1"/>
      <c r="E238" s="1"/>
      <c r="F238" s="1"/>
      <c r="G238" s="1"/>
      <c r="H238" s="1"/>
      <c r="I238" s="1"/>
    </row>
    <row r="239" spans="4:9">
      <c r="D239" s="1"/>
      <c r="E239" s="1"/>
      <c r="F239" s="1"/>
      <c r="G239" s="1"/>
      <c r="H239" s="1"/>
      <c r="I239" s="1"/>
    </row>
    <row r="240" spans="4:9">
      <c r="D240" s="1"/>
      <c r="E240" s="1"/>
      <c r="F240" s="1"/>
      <c r="G240" s="1"/>
      <c r="H240" s="1"/>
      <c r="I240" s="1"/>
    </row>
    <row r="241" spans="4:9">
      <c r="D241" s="1"/>
      <c r="E241" s="1"/>
      <c r="F241" s="1"/>
      <c r="G241" s="1"/>
      <c r="H241" s="1"/>
      <c r="I241" s="1"/>
    </row>
    <row r="242" spans="4:9">
      <c r="D242" s="1"/>
      <c r="E242" s="1"/>
      <c r="F242" s="1"/>
      <c r="G242" s="1"/>
      <c r="H242" s="1"/>
      <c r="I242" s="1"/>
    </row>
    <row r="243" spans="4:9">
      <c r="D243" s="1"/>
      <c r="E243" s="1"/>
      <c r="F243" s="1"/>
      <c r="G243" s="1"/>
      <c r="H243" s="1"/>
      <c r="I243" s="1"/>
    </row>
    <row r="244" spans="4:9">
      <c r="D244" s="1"/>
      <c r="E244" s="1"/>
      <c r="F244" s="1"/>
      <c r="G244" s="1"/>
      <c r="H244" s="1"/>
      <c r="I244" s="1"/>
    </row>
    <row r="245" spans="4:9">
      <c r="D245" s="1"/>
      <c r="E245" s="1"/>
      <c r="F245" s="1"/>
      <c r="G245" s="1"/>
      <c r="H245" s="1"/>
      <c r="I245" s="1"/>
    </row>
    <row r="246" spans="4:9">
      <c r="D246" s="1"/>
      <c r="E246" s="1"/>
      <c r="F246" s="1"/>
      <c r="G246" s="1"/>
      <c r="H246" s="1"/>
      <c r="I246" s="1"/>
    </row>
    <row r="247" spans="4:9">
      <c r="D247" s="1"/>
      <c r="E247" s="1"/>
      <c r="F247" s="1"/>
      <c r="G247" s="1"/>
      <c r="H247" s="1"/>
      <c r="I247" s="1"/>
    </row>
    <row r="248" spans="4:9">
      <c r="D248" s="1"/>
      <c r="E248" s="1"/>
      <c r="F248" s="1"/>
      <c r="G248" s="1"/>
      <c r="H248" s="1"/>
      <c r="I248" s="1"/>
    </row>
    <row r="249" spans="4:9">
      <c r="D249" s="1"/>
      <c r="E249" s="1"/>
      <c r="F249" s="1"/>
      <c r="G249" s="1"/>
      <c r="H249" s="1"/>
      <c r="I249" s="1"/>
    </row>
    <row r="250" spans="4:9">
      <c r="D250" s="1"/>
      <c r="E250" s="1"/>
      <c r="F250" s="1"/>
      <c r="G250" s="1"/>
      <c r="H250" s="1"/>
      <c r="I250" s="1"/>
    </row>
    <row r="251" spans="4:9">
      <c r="D251" s="1"/>
      <c r="E251" s="1"/>
      <c r="F251" s="1"/>
      <c r="G251" s="1"/>
      <c r="H251" s="1"/>
      <c r="I251" s="1"/>
    </row>
    <row r="252" spans="4:9">
      <c r="D252" s="1"/>
      <c r="E252" s="1"/>
      <c r="F252" s="1"/>
      <c r="G252" s="1"/>
      <c r="H252" s="1"/>
      <c r="I252" s="1"/>
    </row>
    <row r="253" spans="4:9">
      <c r="D253" s="1"/>
      <c r="E253" s="1"/>
      <c r="F253" s="1"/>
      <c r="G253" s="1"/>
      <c r="H253" s="1"/>
      <c r="I253" s="1"/>
    </row>
    <row r="254" spans="4:9">
      <c r="D254" s="1"/>
      <c r="E254" s="1"/>
      <c r="F254" s="1"/>
      <c r="G254" s="1"/>
      <c r="H254" s="1"/>
      <c r="I254" s="1"/>
    </row>
    <row r="255" spans="4:9">
      <c r="D255" s="1"/>
      <c r="E255" s="1"/>
      <c r="F255" s="1"/>
      <c r="G255" s="1"/>
      <c r="H255" s="1"/>
      <c r="I255" s="1"/>
    </row>
    <row r="256" spans="4:9">
      <c r="D256" s="1"/>
      <c r="E256" s="1"/>
      <c r="F256" s="1"/>
      <c r="G256" s="1"/>
      <c r="H256" s="1"/>
      <c r="I256" s="1"/>
    </row>
    <row r="257" spans="4:9">
      <c r="D257" s="1"/>
      <c r="E257" s="1"/>
      <c r="F257" s="1"/>
      <c r="G257" s="1"/>
      <c r="H257" s="1"/>
      <c r="I257" s="1"/>
    </row>
    <row r="258" spans="4:9">
      <c r="D258" s="1"/>
      <c r="E258" s="1"/>
      <c r="F258" s="1"/>
      <c r="G258" s="1"/>
      <c r="H258" s="1"/>
      <c r="I258" s="1"/>
    </row>
    <row r="259" spans="4:9">
      <c r="D259" s="1"/>
      <c r="E259" s="1"/>
      <c r="F259" s="1"/>
      <c r="G259" s="1"/>
      <c r="H259" s="1"/>
      <c r="I259" s="1"/>
    </row>
    <row r="260" spans="4:9">
      <c r="D260" s="1"/>
      <c r="E260" s="1"/>
      <c r="F260" s="1"/>
      <c r="G260" s="1"/>
      <c r="H260" s="1"/>
      <c r="I260" s="1"/>
    </row>
    <row r="261" spans="4:9">
      <c r="D261" s="1"/>
      <c r="E261" s="1"/>
      <c r="F261" s="1"/>
      <c r="G261" s="1"/>
      <c r="H261" s="1"/>
      <c r="I261" s="1"/>
    </row>
    <row r="262" spans="4:9">
      <c r="D262" s="1"/>
      <c r="E262" s="1"/>
      <c r="F262" s="1"/>
      <c r="G262" s="1"/>
      <c r="H262" s="1"/>
      <c r="I262" s="1"/>
    </row>
    <row r="263" spans="4:9">
      <c r="D263" s="1"/>
      <c r="E263" s="1"/>
      <c r="F263" s="1"/>
      <c r="G263" s="1"/>
      <c r="H263" s="1"/>
      <c r="I263" s="1"/>
    </row>
    <row r="264" spans="4:9">
      <c r="D264" s="1"/>
      <c r="E264" s="1"/>
      <c r="F264" s="1"/>
      <c r="G264" s="1"/>
      <c r="H264" s="1"/>
      <c r="I264" s="1"/>
    </row>
    <row r="265" spans="4:9">
      <c r="D265" s="1"/>
      <c r="E265" s="1"/>
      <c r="F265" s="1"/>
      <c r="G265" s="1"/>
      <c r="H265" s="1"/>
      <c r="I265" s="1"/>
    </row>
    <row r="266" spans="4:9">
      <c r="D266" s="1"/>
      <c r="E266" s="1"/>
      <c r="F266" s="1"/>
      <c r="G266" s="1"/>
      <c r="H266" s="1"/>
      <c r="I266" s="1"/>
    </row>
    <row r="267" spans="4:9">
      <c r="D267" s="1"/>
      <c r="E267" s="1"/>
      <c r="F267" s="1"/>
      <c r="G267" s="1"/>
      <c r="H267" s="1"/>
      <c r="I267" s="1"/>
    </row>
    <row r="268" spans="4:9">
      <c r="D268" s="1"/>
      <c r="E268" s="1"/>
      <c r="F268" s="1"/>
      <c r="G268" s="1"/>
      <c r="H268" s="1"/>
      <c r="I268" s="1"/>
    </row>
    <row r="269" spans="4:9">
      <c r="D269" s="1"/>
      <c r="E269" s="1"/>
      <c r="F269" s="1"/>
      <c r="G269" s="1"/>
      <c r="H269" s="1"/>
      <c r="I269" s="1"/>
    </row>
    <row r="270" spans="4:9">
      <c r="D270" s="1"/>
      <c r="E270" s="1"/>
      <c r="F270" s="1"/>
      <c r="G270" s="1"/>
      <c r="H270" s="1"/>
      <c r="I270" s="1"/>
    </row>
    <row r="271" spans="4:9">
      <c r="D271" s="1"/>
      <c r="E271" s="1"/>
      <c r="F271" s="1"/>
      <c r="G271" s="1"/>
      <c r="H271" s="1"/>
      <c r="I271" s="1"/>
    </row>
    <row r="272" spans="4:9">
      <c r="D272" s="1"/>
      <c r="E272" s="1"/>
      <c r="F272" s="1"/>
      <c r="G272" s="1"/>
      <c r="H272" s="1"/>
      <c r="I272" s="1"/>
    </row>
    <row r="273" spans="4:9">
      <c r="D273" s="1"/>
      <c r="E273" s="1"/>
      <c r="F273" s="1"/>
      <c r="G273" s="1"/>
      <c r="H273" s="1"/>
      <c r="I273" s="1"/>
    </row>
    <row r="274" spans="4:9">
      <c r="D274" s="1"/>
      <c r="E274" s="1"/>
      <c r="F274" s="1"/>
      <c r="G274" s="1"/>
      <c r="H274" s="1"/>
      <c r="I274" s="1"/>
    </row>
    <row r="275" spans="4:9">
      <c r="D275" s="1"/>
      <c r="E275" s="1"/>
      <c r="F275" s="1"/>
      <c r="G275" s="1"/>
      <c r="H275" s="1"/>
      <c r="I275" s="1"/>
    </row>
    <row r="276" spans="4:9">
      <c r="D276" s="1"/>
      <c r="E276" s="1"/>
      <c r="F276" s="1"/>
      <c r="G276" s="1"/>
      <c r="H276" s="1"/>
      <c r="I276" s="1"/>
    </row>
    <row r="277" spans="4:9">
      <c r="D277" s="1"/>
      <c r="E277" s="1"/>
      <c r="F277" s="1"/>
      <c r="G277" s="1"/>
      <c r="H277" s="1"/>
      <c r="I277" s="1"/>
    </row>
    <row r="278" spans="4:9">
      <c r="D278" s="1"/>
      <c r="E278" s="1"/>
      <c r="F278" s="1"/>
      <c r="G278" s="1"/>
      <c r="H278" s="1"/>
      <c r="I278" s="1"/>
    </row>
    <row r="279" spans="4:9">
      <c r="D279" s="1"/>
      <c r="E279" s="1"/>
      <c r="F279" s="1"/>
      <c r="G279" s="1"/>
      <c r="H279" s="1"/>
      <c r="I279" s="1"/>
    </row>
    <row r="280" spans="4:9">
      <c r="D280" s="1"/>
      <c r="E280" s="1"/>
      <c r="F280" s="1"/>
      <c r="G280" s="1"/>
      <c r="H280" s="1"/>
      <c r="I280" s="1"/>
    </row>
    <row r="281" spans="4:9">
      <c r="D281" s="1"/>
      <c r="E281" s="1"/>
      <c r="F281" s="1"/>
      <c r="G281" s="1"/>
      <c r="H281" s="1"/>
      <c r="I281" s="1"/>
    </row>
    <row r="282" spans="4:9">
      <c r="D282" s="1"/>
      <c r="E282" s="1"/>
      <c r="F282" s="1"/>
      <c r="G282" s="1"/>
      <c r="H282" s="1"/>
      <c r="I282" s="1"/>
    </row>
    <row r="283" spans="4:9">
      <c r="D283" s="1"/>
      <c r="E283" s="1"/>
      <c r="F283" s="1"/>
      <c r="G283" s="1"/>
      <c r="H283" s="1"/>
      <c r="I283" s="1"/>
    </row>
    <row r="284" spans="4:9">
      <c r="D284" s="1"/>
      <c r="E284" s="1"/>
      <c r="F284" s="1"/>
      <c r="G284" s="1"/>
      <c r="H284" s="1"/>
      <c r="I284" s="1"/>
    </row>
    <row r="285" spans="4:9">
      <c r="D285" s="1"/>
      <c r="E285" s="1"/>
      <c r="F285" s="1"/>
      <c r="G285" s="1"/>
      <c r="H285" s="1"/>
      <c r="I285" s="1"/>
    </row>
    <row r="286" spans="4:9">
      <c r="D286" s="1"/>
      <c r="E286" s="1"/>
      <c r="F286" s="1"/>
      <c r="G286" s="1"/>
      <c r="H286" s="1"/>
      <c r="I286" s="1"/>
    </row>
    <row r="287" spans="4:9">
      <c r="D287" s="1"/>
      <c r="E287" s="1"/>
      <c r="F287" s="1"/>
      <c r="G287" s="1"/>
      <c r="H287" s="1"/>
      <c r="I287" s="1"/>
    </row>
    <row r="288" spans="4:9">
      <c r="D288" s="1"/>
      <c r="E288" s="1"/>
      <c r="F288" s="1"/>
      <c r="G288" s="1"/>
      <c r="H288" s="1"/>
      <c r="I288" s="1"/>
    </row>
    <row r="289" spans="4:9">
      <c r="D289" s="1"/>
      <c r="E289" s="1"/>
      <c r="F289" s="1"/>
      <c r="G289" s="1"/>
      <c r="H289" s="1"/>
      <c r="I289" s="1"/>
    </row>
    <row r="290" spans="4:9">
      <c r="D290" s="1"/>
      <c r="E290" s="1"/>
      <c r="F290" s="1"/>
      <c r="G290" s="1"/>
      <c r="H290" s="1"/>
      <c r="I290" s="1"/>
    </row>
    <row r="291" spans="4:9">
      <c r="D291" s="1"/>
      <c r="E291" s="1"/>
      <c r="F291" s="1"/>
      <c r="G291" s="1"/>
      <c r="H291" s="1"/>
      <c r="I291" s="1"/>
    </row>
    <row r="292" spans="4:9">
      <c r="D292" s="1"/>
      <c r="E292" s="1"/>
      <c r="F292" s="1"/>
      <c r="G292" s="1"/>
      <c r="H292" s="1"/>
      <c r="I292" s="1"/>
    </row>
    <row r="293" spans="4:9">
      <c r="D293" s="1"/>
      <c r="E293" s="1"/>
      <c r="F293" s="1"/>
      <c r="G293" s="1"/>
      <c r="H293" s="1"/>
      <c r="I293" s="1"/>
    </row>
    <row r="294" spans="4:9">
      <c r="D294" s="1"/>
      <c r="E294" s="1"/>
      <c r="F294" s="1"/>
      <c r="G294" s="1"/>
      <c r="H294" s="1"/>
      <c r="I294" s="1"/>
    </row>
    <row r="295" spans="4:9">
      <c r="D295" s="1"/>
      <c r="E295" s="1"/>
      <c r="F295" s="1"/>
      <c r="G295" s="1"/>
      <c r="H295" s="1"/>
      <c r="I295" s="1"/>
    </row>
    <row r="296" spans="4:9">
      <c r="D296" s="1"/>
      <c r="E296" s="1"/>
      <c r="F296" s="1"/>
      <c r="G296" s="1"/>
      <c r="H296" s="1"/>
      <c r="I296" s="1"/>
    </row>
    <row r="297" spans="4:9">
      <c r="D297" s="1"/>
      <c r="E297" s="1"/>
      <c r="F297" s="1"/>
      <c r="G297" s="1"/>
      <c r="H297" s="1"/>
      <c r="I297" s="1"/>
    </row>
    <row r="298" spans="4:9">
      <c r="D298" s="1"/>
      <c r="E298" s="1"/>
      <c r="F298" s="1"/>
      <c r="G298" s="1"/>
      <c r="H298" s="1"/>
      <c r="I298" s="1"/>
    </row>
    <row r="299" spans="4:9">
      <c r="D299" s="1"/>
      <c r="E299" s="1"/>
      <c r="F299" s="1"/>
      <c r="G299" s="1"/>
      <c r="H299" s="1"/>
      <c r="I299" s="1"/>
    </row>
    <row r="300" spans="4:9">
      <c r="D300" s="1"/>
      <c r="E300" s="1"/>
      <c r="F300" s="1"/>
      <c r="G300" s="1"/>
      <c r="H300" s="1"/>
      <c r="I300" s="1"/>
    </row>
    <row r="301" spans="4:9">
      <c r="D301" s="1"/>
      <c r="E301" s="1"/>
      <c r="F301" s="1"/>
      <c r="G301" s="1"/>
      <c r="H301" s="1"/>
      <c r="I301" s="1"/>
    </row>
    <row r="302" spans="4:9">
      <c r="D302" s="1"/>
      <c r="E302" s="1"/>
      <c r="F302" s="1"/>
      <c r="G302" s="1"/>
      <c r="H302" s="1"/>
      <c r="I302" s="1"/>
    </row>
    <row r="303" spans="4:9">
      <c r="D303" s="1"/>
      <c r="E303" s="1"/>
      <c r="F303" s="1"/>
      <c r="G303" s="1"/>
      <c r="H303" s="1"/>
      <c r="I303" s="1"/>
    </row>
    <row r="304" spans="4:9">
      <c r="D304" s="1"/>
      <c r="E304" s="1"/>
      <c r="F304" s="1"/>
      <c r="G304" s="1"/>
      <c r="H304" s="1"/>
      <c r="I304" s="1"/>
    </row>
    <row r="305" spans="4:9">
      <c r="D305" s="1"/>
      <c r="E305" s="1"/>
      <c r="F305" s="1"/>
      <c r="G305" s="1"/>
      <c r="H305" s="1"/>
      <c r="I305" s="1"/>
    </row>
    <row r="306" spans="4:9">
      <c r="D306" s="1"/>
      <c r="E306" s="1"/>
      <c r="F306" s="1"/>
      <c r="G306" s="1"/>
      <c r="H306" s="1"/>
      <c r="I306" s="1"/>
    </row>
    <row r="307" spans="4:9">
      <c r="D307" s="1"/>
      <c r="E307" s="1"/>
      <c r="F307" s="1"/>
      <c r="G307" s="1"/>
      <c r="H307" s="1"/>
      <c r="I307" s="1"/>
    </row>
    <row r="308" spans="4:9">
      <c r="D308" s="1"/>
      <c r="E308" s="1"/>
      <c r="F308" s="1"/>
      <c r="G308" s="1"/>
      <c r="H308" s="1"/>
      <c r="I308" s="1"/>
    </row>
    <row r="309" spans="4:9">
      <c r="D309" s="1"/>
      <c r="E309" s="1"/>
      <c r="F309" s="1"/>
      <c r="G309" s="1"/>
      <c r="H309" s="1"/>
      <c r="I309" s="1"/>
    </row>
    <row r="310" spans="4:9">
      <c r="D310" s="1"/>
      <c r="E310" s="1"/>
      <c r="F310" s="1"/>
      <c r="G310" s="1"/>
      <c r="H310" s="1"/>
      <c r="I310" s="1"/>
    </row>
    <row r="311" spans="4:9">
      <c r="D311" s="1"/>
      <c r="E311" s="1"/>
      <c r="F311" s="1"/>
      <c r="G311" s="1"/>
      <c r="H311" s="1"/>
      <c r="I311" s="1"/>
    </row>
    <row r="312" spans="4:9">
      <c r="D312" s="1"/>
      <c r="E312" s="1"/>
      <c r="F312" s="1"/>
      <c r="G312" s="1"/>
      <c r="H312" s="1"/>
      <c r="I312" s="1"/>
    </row>
    <row r="313" spans="4:9">
      <c r="D313" s="1"/>
      <c r="E313" s="1"/>
      <c r="F313" s="1"/>
      <c r="G313" s="1"/>
      <c r="H313" s="1"/>
      <c r="I313" s="1"/>
    </row>
    <row r="314" spans="4:9">
      <c r="D314" s="1"/>
      <c r="E314" s="1"/>
      <c r="F314" s="1"/>
      <c r="G314" s="1"/>
      <c r="H314" s="1"/>
      <c r="I314" s="1"/>
    </row>
    <row r="315" spans="4:9">
      <c r="D315" s="1"/>
      <c r="E315" s="1"/>
      <c r="F315" s="1"/>
      <c r="G315" s="1"/>
      <c r="H315" s="1"/>
      <c r="I315" s="1"/>
    </row>
    <row r="316" spans="4:9">
      <c r="D316" s="1"/>
      <c r="E316" s="1"/>
      <c r="F316" s="1"/>
      <c r="G316" s="1"/>
      <c r="H316" s="1"/>
      <c r="I316" s="1"/>
    </row>
    <row r="317" spans="4:9">
      <c r="D317" s="1"/>
      <c r="E317" s="1"/>
      <c r="F317" s="1"/>
      <c r="G317" s="1"/>
      <c r="H317" s="1"/>
      <c r="I317" s="1"/>
    </row>
    <row r="318" spans="4:9">
      <c r="D318" s="1"/>
      <c r="E318" s="1"/>
      <c r="F318" s="1"/>
      <c r="G318" s="1"/>
      <c r="H318" s="1"/>
      <c r="I318" s="1"/>
    </row>
    <row r="319" spans="4:9">
      <c r="D319" s="1"/>
      <c r="E319" s="1"/>
      <c r="F319" s="1"/>
      <c r="G319" s="1"/>
      <c r="H319" s="1"/>
      <c r="I319" s="1"/>
    </row>
    <row r="320" spans="4:9">
      <c r="D320" s="1"/>
      <c r="E320" s="1"/>
      <c r="F320" s="1"/>
      <c r="G320" s="1"/>
      <c r="H320" s="1"/>
      <c r="I320" s="1"/>
    </row>
    <row r="321" spans="4:9">
      <c r="D321" s="1"/>
      <c r="E321" s="1"/>
      <c r="F321" s="1"/>
      <c r="G321" s="1"/>
      <c r="H321" s="1"/>
      <c r="I321" s="1"/>
    </row>
    <row r="322" spans="4:9">
      <c r="D322" s="1"/>
      <c r="E322" s="1"/>
      <c r="F322" s="1"/>
      <c r="G322" s="1"/>
      <c r="H322" s="1"/>
      <c r="I322" s="1"/>
    </row>
    <row r="323" spans="4:9">
      <c r="D323" s="1"/>
      <c r="E323" s="1"/>
      <c r="F323" s="1"/>
      <c r="G323" s="1"/>
      <c r="H323" s="1"/>
      <c r="I323" s="1"/>
    </row>
    <row r="324" spans="4:9">
      <c r="D324" s="1"/>
      <c r="E324" s="1"/>
      <c r="F324" s="1"/>
      <c r="G324" s="1"/>
      <c r="H324" s="1"/>
      <c r="I324" s="1"/>
    </row>
    <row r="325" spans="4:9">
      <c r="D325" s="1"/>
      <c r="E325" s="1"/>
      <c r="F325" s="1"/>
      <c r="G325" s="1"/>
      <c r="H325" s="1"/>
      <c r="I325" s="1"/>
    </row>
    <row r="326" spans="4:9">
      <c r="D326" s="1"/>
      <c r="E326" s="1"/>
      <c r="F326" s="1"/>
      <c r="G326" s="1"/>
      <c r="H326" s="1"/>
      <c r="I326" s="1"/>
    </row>
    <row r="327" spans="4:9">
      <c r="D327" s="1"/>
      <c r="E327" s="1"/>
      <c r="F327" s="1"/>
      <c r="G327" s="1"/>
      <c r="H327" s="1"/>
      <c r="I327" s="1"/>
    </row>
    <row r="328" spans="4:9">
      <c r="D328" s="1"/>
      <c r="E328" s="1"/>
      <c r="F328" s="1"/>
      <c r="G328" s="1"/>
      <c r="H328" s="1"/>
      <c r="I328" s="1"/>
    </row>
    <row r="329" spans="4:9">
      <c r="D329" s="1"/>
      <c r="E329" s="1"/>
      <c r="F329" s="1"/>
      <c r="G329" s="1"/>
      <c r="H329" s="1"/>
      <c r="I329" s="1"/>
    </row>
    <row r="330" spans="4:9">
      <c r="D330" s="1"/>
      <c r="E330" s="1"/>
      <c r="F330" s="1"/>
      <c r="G330" s="1"/>
      <c r="H330" s="1"/>
      <c r="I330" s="1"/>
    </row>
    <row r="331" spans="4:9">
      <c r="D331" s="1"/>
      <c r="E331" s="1"/>
      <c r="F331" s="1"/>
      <c r="G331" s="1"/>
      <c r="H331" s="1"/>
      <c r="I331" s="1"/>
    </row>
    <row r="332" spans="4:9">
      <c r="D332" s="1"/>
      <c r="E332" s="1"/>
      <c r="F332" s="1"/>
      <c r="G332" s="1"/>
      <c r="H332" s="1"/>
      <c r="I332" s="1"/>
    </row>
    <row r="333" spans="4:9">
      <c r="D333" s="1"/>
      <c r="E333" s="1"/>
      <c r="F333" s="1"/>
      <c r="G333" s="1"/>
      <c r="H333" s="1"/>
      <c r="I333" s="1"/>
    </row>
    <row r="334" spans="4:9">
      <c r="D334" s="1"/>
      <c r="E334" s="1"/>
      <c r="F334" s="1"/>
      <c r="G334" s="1"/>
      <c r="H334" s="1"/>
      <c r="I334" s="1"/>
    </row>
    <row r="335" spans="4:9">
      <c r="D335" s="1"/>
      <c r="E335" s="1"/>
      <c r="F335" s="1"/>
      <c r="G335" s="1"/>
      <c r="H335" s="1"/>
      <c r="I335" s="1"/>
    </row>
    <row r="336" spans="4:9">
      <c r="D336" s="1"/>
      <c r="E336" s="1"/>
      <c r="F336" s="1"/>
      <c r="G336" s="1"/>
      <c r="H336" s="1"/>
      <c r="I336" s="1"/>
    </row>
    <row r="337" spans="4:9">
      <c r="D337" s="1"/>
      <c r="E337" s="1"/>
      <c r="F337" s="1"/>
      <c r="G337" s="1"/>
      <c r="H337" s="1"/>
      <c r="I337" s="1"/>
    </row>
    <row r="338" spans="4:9">
      <c r="D338" s="1"/>
      <c r="E338" s="1"/>
      <c r="F338" s="1"/>
      <c r="G338" s="1"/>
      <c r="H338" s="1"/>
      <c r="I338" s="1"/>
    </row>
    <row r="339" spans="4:9">
      <c r="D339" s="1"/>
      <c r="E339" s="1"/>
      <c r="F339" s="1"/>
      <c r="G339" s="1"/>
      <c r="H339" s="1"/>
      <c r="I339" s="1"/>
    </row>
    <row r="340" spans="4:9">
      <c r="D340" s="1"/>
      <c r="E340" s="1"/>
      <c r="F340" s="1"/>
      <c r="G340" s="1"/>
      <c r="H340" s="1"/>
      <c r="I340" s="1"/>
    </row>
    <row r="341" spans="4:9">
      <c r="D341" s="1"/>
      <c r="E341" s="1"/>
      <c r="F341" s="1"/>
      <c r="G341" s="1"/>
      <c r="H341" s="1"/>
      <c r="I341" s="1"/>
    </row>
    <row r="342" spans="4:9">
      <c r="D342" s="1"/>
      <c r="E342" s="1"/>
      <c r="F342" s="1"/>
      <c r="G342" s="1"/>
      <c r="H342" s="1"/>
      <c r="I342" s="1"/>
    </row>
    <row r="343" spans="4:9">
      <c r="D343" s="1"/>
      <c r="E343" s="1"/>
      <c r="F343" s="1"/>
      <c r="G343" s="1"/>
      <c r="H343" s="1"/>
      <c r="I343" s="1"/>
    </row>
    <row r="344" spans="4:9">
      <c r="D344" s="1"/>
      <c r="E344" s="1"/>
      <c r="F344" s="1"/>
      <c r="G344" s="1"/>
      <c r="H344" s="1"/>
      <c r="I344" s="1"/>
    </row>
    <row r="345" spans="4:9">
      <c r="D345" s="1"/>
      <c r="E345" s="1"/>
      <c r="F345" s="1"/>
      <c r="G345" s="1"/>
      <c r="H345" s="1"/>
      <c r="I345" s="1"/>
    </row>
    <row r="346" spans="4:9">
      <c r="D346" s="1"/>
      <c r="E346" s="1"/>
      <c r="F346" s="1"/>
      <c r="G346" s="1"/>
      <c r="H346" s="1"/>
      <c r="I346" s="1"/>
    </row>
    <row r="347" spans="4:9">
      <c r="D347" s="1"/>
      <c r="E347" s="1"/>
      <c r="F347" s="1"/>
      <c r="G347" s="1"/>
      <c r="H347" s="1"/>
      <c r="I347" s="1"/>
    </row>
    <row r="348" spans="4:9">
      <c r="D348" s="1"/>
      <c r="E348" s="1"/>
      <c r="F348" s="1"/>
      <c r="G348" s="1"/>
      <c r="H348" s="1"/>
      <c r="I348" s="1"/>
    </row>
    <row r="349" spans="4:9">
      <c r="D349" s="1"/>
      <c r="E349" s="1"/>
      <c r="F349" s="1"/>
      <c r="G349" s="1"/>
      <c r="H349" s="1"/>
      <c r="I349" s="1"/>
    </row>
    <row r="350" spans="4:9">
      <c r="D350" s="1"/>
      <c r="E350" s="1"/>
      <c r="F350" s="1"/>
      <c r="G350" s="1"/>
      <c r="H350" s="1"/>
      <c r="I350" s="1"/>
    </row>
    <row r="351" spans="4:9">
      <c r="D351" s="1"/>
      <c r="E351" s="1"/>
      <c r="F351" s="1"/>
      <c r="G351" s="1"/>
      <c r="H351" s="1"/>
      <c r="I351" s="1"/>
    </row>
    <row r="352" spans="4:9">
      <c r="D352" s="1"/>
      <c r="E352" s="1"/>
      <c r="F352" s="1"/>
      <c r="G352" s="1"/>
      <c r="H352" s="1"/>
      <c r="I352" s="1"/>
    </row>
    <row r="353" spans="4:9">
      <c r="D353" s="1"/>
      <c r="E353" s="1"/>
      <c r="F353" s="1"/>
      <c r="G353" s="1"/>
      <c r="H353" s="1"/>
      <c r="I353" s="1"/>
    </row>
    <row r="354" spans="4:9">
      <c r="D354" s="1"/>
      <c r="E354" s="1"/>
      <c r="F354" s="1"/>
      <c r="G354" s="1"/>
      <c r="H354" s="1"/>
      <c r="I354" s="1"/>
    </row>
    <row r="355" spans="4:9">
      <c r="D355" s="1"/>
      <c r="E355" s="1"/>
      <c r="F355" s="1"/>
      <c r="G355" s="1"/>
      <c r="H355" s="1"/>
      <c r="I355" s="1"/>
    </row>
    <row r="356" spans="4:9">
      <c r="D356" s="1"/>
      <c r="E356" s="1"/>
      <c r="F356" s="1"/>
      <c r="G356" s="1"/>
      <c r="H356" s="1"/>
      <c r="I356" s="1"/>
    </row>
    <row r="357" spans="4:9">
      <c r="D357" s="1"/>
      <c r="E357" s="1"/>
      <c r="F357" s="1"/>
      <c r="G357" s="1"/>
      <c r="H357" s="1"/>
      <c r="I357" s="1"/>
    </row>
    <row r="358" spans="4:9">
      <c r="D358" s="1"/>
      <c r="E358" s="1"/>
      <c r="F358" s="1"/>
      <c r="G358" s="1"/>
      <c r="H358" s="1"/>
      <c r="I358" s="1"/>
    </row>
    <row r="359" spans="4:9">
      <c r="D359" s="1"/>
      <c r="E359" s="1"/>
      <c r="F359" s="1"/>
      <c r="G359" s="1"/>
      <c r="H359" s="1"/>
      <c r="I359" s="1"/>
    </row>
    <row r="360" spans="4:9">
      <c r="D360" s="1"/>
      <c r="E360" s="1"/>
      <c r="F360" s="1"/>
      <c r="G360" s="1"/>
      <c r="H360" s="1"/>
      <c r="I360" s="1"/>
    </row>
    <row r="361" spans="4:9">
      <c r="D361" s="1"/>
      <c r="E361" s="1"/>
      <c r="F361" s="1"/>
      <c r="G361" s="1"/>
      <c r="H361" s="1"/>
      <c r="I361" s="1"/>
    </row>
    <row r="362" spans="4:9">
      <c r="D362" s="1"/>
      <c r="E362" s="1"/>
      <c r="F362" s="1"/>
      <c r="G362" s="1"/>
      <c r="H362" s="1"/>
      <c r="I362" s="1"/>
    </row>
    <row r="363" spans="4:9">
      <c r="D363" s="1"/>
      <c r="E363" s="1"/>
      <c r="F363" s="1"/>
      <c r="G363" s="1"/>
      <c r="H363" s="1"/>
      <c r="I363" s="1"/>
    </row>
    <row r="364" spans="4:9">
      <c r="D364" s="1"/>
      <c r="E364" s="1"/>
      <c r="F364" s="1"/>
      <c r="G364" s="1"/>
      <c r="H364" s="1"/>
      <c r="I364" s="1"/>
    </row>
    <row r="365" spans="4:9">
      <c r="D365" s="1"/>
      <c r="E365" s="1"/>
      <c r="F365" s="1"/>
      <c r="G365" s="1"/>
      <c r="H365" s="1"/>
      <c r="I365" s="1"/>
    </row>
    <row r="366" spans="4:9">
      <c r="D366" s="1"/>
      <c r="E366" s="1"/>
      <c r="F366" s="1"/>
      <c r="G366" s="1"/>
      <c r="H366" s="1"/>
      <c r="I366" s="1"/>
    </row>
    <row r="367" spans="4:9">
      <c r="D367" s="1"/>
      <c r="E367" s="1"/>
      <c r="F367" s="1"/>
      <c r="G367" s="1"/>
      <c r="H367" s="1"/>
      <c r="I367" s="1"/>
    </row>
    <row r="368" spans="4:9">
      <c r="D368" s="1"/>
      <c r="E368" s="1"/>
      <c r="F368" s="1"/>
      <c r="G368" s="1"/>
      <c r="H368" s="1"/>
      <c r="I368" s="1"/>
    </row>
    <row r="369" spans="4:9">
      <c r="D369" s="1"/>
      <c r="E369" s="1"/>
      <c r="F369" s="1"/>
      <c r="G369" s="1"/>
      <c r="H369" s="1"/>
      <c r="I369" s="1"/>
    </row>
    <row r="370" spans="4:9">
      <c r="D370" s="1"/>
      <c r="E370" s="1"/>
      <c r="F370" s="1"/>
      <c r="G370" s="1"/>
      <c r="H370" s="1"/>
      <c r="I370" s="1"/>
    </row>
    <row r="371" spans="4:9">
      <c r="D371" s="1"/>
      <c r="E371" s="1"/>
      <c r="F371" s="1"/>
      <c r="G371" s="1"/>
      <c r="H371" s="1"/>
      <c r="I371" s="1"/>
    </row>
    <row r="372" spans="4:9">
      <c r="D372" s="1"/>
      <c r="E372" s="1"/>
      <c r="F372" s="1"/>
      <c r="G372" s="1"/>
      <c r="H372" s="1"/>
      <c r="I372" s="1"/>
    </row>
    <row r="373" spans="4:9">
      <c r="D373" s="1"/>
      <c r="E373" s="1"/>
      <c r="F373" s="1"/>
      <c r="G373" s="1"/>
      <c r="H373" s="1"/>
      <c r="I373" s="1"/>
    </row>
    <row r="374" spans="4:9">
      <c r="D374" s="1"/>
      <c r="E374" s="1"/>
      <c r="F374" s="1"/>
      <c r="G374" s="1"/>
      <c r="H374" s="1"/>
      <c r="I374" s="1"/>
    </row>
    <row r="375" spans="4:9">
      <c r="D375" s="1"/>
      <c r="E375" s="1"/>
      <c r="F375" s="1"/>
      <c r="G375" s="1"/>
      <c r="H375" s="1"/>
      <c r="I375" s="1"/>
    </row>
    <row r="376" spans="4:9">
      <c r="D376" s="1"/>
      <c r="E376" s="1"/>
      <c r="F376" s="1"/>
      <c r="G376" s="1"/>
      <c r="H376" s="1"/>
      <c r="I376" s="1"/>
    </row>
    <row r="377" spans="4:9">
      <c r="D377" s="1"/>
      <c r="E377" s="1"/>
      <c r="F377" s="1"/>
      <c r="G377" s="1"/>
      <c r="H377" s="1"/>
      <c r="I377" s="1"/>
    </row>
    <row r="378" spans="4:9">
      <c r="D378" s="1"/>
      <c r="E378" s="1"/>
      <c r="F378" s="1"/>
      <c r="G378" s="1"/>
      <c r="H378" s="1"/>
      <c r="I378" s="1"/>
    </row>
    <row r="379" spans="4:9">
      <c r="D379" s="1"/>
      <c r="E379" s="1"/>
      <c r="F379" s="1"/>
      <c r="G379" s="1"/>
      <c r="H379" s="1"/>
      <c r="I379" s="1"/>
    </row>
    <row r="380" spans="4:9">
      <c r="D380" s="1"/>
      <c r="E380" s="1"/>
      <c r="F380" s="1"/>
      <c r="G380" s="1"/>
      <c r="H380" s="1"/>
      <c r="I380" s="1"/>
    </row>
    <row r="381" spans="4:9">
      <c r="D381" s="1"/>
      <c r="E381" s="1"/>
      <c r="F381" s="1"/>
      <c r="G381" s="1"/>
      <c r="H381" s="1"/>
      <c r="I381" s="1"/>
    </row>
    <row r="382" spans="4:9">
      <c r="D382" s="1"/>
      <c r="E382" s="1"/>
      <c r="F382" s="1"/>
      <c r="G382" s="1"/>
      <c r="H382" s="1"/>
      <c r="I382" s="1"/>
    </row>
    <row r="383" spans="4:9">
      <c r="D383" s="1"/>
      <c r="E383" s="1"/>
      <c r="F383" s="1"/>
      <c r="G383" s="1"/>
      <c r="H383" s="1"/>
      <c r="I383" s="1"/>
    </row>
    <row r="384" spans="4:9">
      <c r="D384" s="1"/>
      <c r="E384" s="1"/>
      <c r="F384" s="1"/>
      <c r="G384" s="1"/>
      <c r="H384" s="1"/>
      <c r="I384" s="1"/>
    </row>
    <row r="385" spans="4:9">
      <c r="D385" s="1"/>
      <c r="E385" s="1"/>
      <c r="F385" s="1"/>
      <c r="G385" s="1"/>
      <c r="H385" s="1"/>
      <c r="I385" s="1"/>
    </row>
    <row r="386" spans="4:9">
      <c r="D386" s="1"/>
      <c r="E386" s="1"/>
      <c r="F386" s="1"/>
      <c r="G386" s="1"/>
      <c r="H386" s="1"/>
      <c r="I386" s="1"/>
    </row>
    <row r="387" spans="4:9">
      <c r="D387" s="1"/>
      <c r="E387" s="1"/>
      <c r="F387" s="1"/>
      <c r="G387" s="1"/>
      <c r="H387" s="1"/>
      <c r="I387" s="1"/>
    </row>
    <row r="388" spans="4:9">
      <c r="D388" s="1"/>
      <c r="E388" s="1"/>
      <c r="F388" s="1"/>
      <c r="G388" s="1"/>
      <c r="H388" s="1"/>
      <c r="I388" s="1"/>
    </row>
    <row r="389" spans="4:9">
      <c r="D389" s="1"/>
      <c r="E389" s="1"/>
      <c r="F389" s="1"/>
      <c r="G389" s="1"/>
      <c r="H389" s="1"/>
      <c r="I389" s="1"/>
    </row>
    <row r="390" spans="4:9">
      <c r="D390" s="1"/>
      <c r="E390" s="1"/>
      <c r="F390" s="1"/>
      <c r="G390" s="1"/>
      <c r="H390" s="1"/>
      <c r="I390" s="1"/>
    </row>
    <row r="391" spans="4:9">
      <c r="D391" s="1"/>
      <c r="E391" s="1"/>
      <c r="F391" s="1"/>
      <c r="G391" s="1"/>
      <c r="H391" s="1"/>
      <c r="I391" s="1"/>
    </row>
    <row r="392" spans="4:9">
      <c r="D392" s="1"/>
      <c r="E392" s="1"/>
      <c r="F392" s="1"/>
      <c r="G392" s="1"/>
      <c r="H392" s="1"/>
      <c r="I392" s="1"/>
    </row>
    <row r="393" spans="4:9">
      <c r="D393" s="1"/>
      <c r="E393" s="1"/>
      <c r="F393" s="1"/>
      <c r="G393" s="1"/>
      <c r="H393" s="1"/>
      <c r="I393" s="1"/>
    </row>
    <row r="394" spans="4:9">
      <c r="D394" s="1"/>
      <c r="E394" s="1"/>
      <c r="F394" s="1"/>
      <c r="G394" s="1"/>
      <c r="H394" s="1"/>
      <c r="I394" s="1"/>
    </row>
    <row r="395" spans="4:9">
      <c r="D395" s="1"/>
      <c r="E395" s="1"/>
      <c r="F395" s="1"/>
      <c r="G395" s="1"/>
      <c r="H395" s="1"/>
      <c r="I395" s="1"/>
    </row>
    <row r="396" spans="4:9">
      <c r="D396" s="1"/>
      <c r="E396" s="1"/>
      <c r="F396" s="1"/>
      <c r="G396" s="1"/>
      <c r="H396" s="1"/>
      <c r="I396" s="1"/>
    </row>
    <row r="397" spans="4:9">
      <c r="D397" s="1"/>
      <c r="E397" s="1"/>
      <c r="F397" s="1"/>
      <c r="G397" s="1"/>
      <c r="H397" s="1"/>
      <c r="I397" s="1"/>
    </row>
    <row r="398" spans="4:9">
      <c r="D398" s="1"/>
      <c r="E398" s="1"/>
      <c r="F398" s="1"/>
      <c r="G398" s="1"/>
      <c r="H398" s="1"/>
      <c r="I398" s="1"/>
    </row>
    <row r="399" spans="4:9">
      <c r="D399" s="1"/>
      <c r="E399" s="1"/>
      <c r="F399" s="1"/>
      <c r="G399" s="1"/>
      <c r="H399" s="1"/>
      <c r="I399" s="1"/>
    </row>
    <row r="400" spans="4:9">
      <c r="D400" s="1"/>
      <c r="E400" s="1"/>
      <c r="F400" s="1"/>
      <c r="G400" s="1"/>
      <c r="H400" s="1"/>
      <c r="I400" s="1"/>
    </row>
    <row r="401" spans="4:9">
      <c r="D401" s="1"/>
      <c r="E401" s="1"/>
      <c r="F401" s="1"/>
      <c r="G401" s="1"/>
      <c r="H401" s="1"/>
      <c r="I401" s="1"/>
    </row>
    <row r="402" spans="4:9">
      <c r="D402" s="1"/>
      <c r="E402" s="1"/>
      <c r="F402" s="1"/>
      <c r="G402" s="1"/>
      <c r="H402" s="1"/>
      <c r="I402" s="1"/>
    </row>
    <row r="403" spans="4:9">
      <c r="D403" s="1"/>
      <c r="E403" s="1"/>
      <c r="F403" s="1"/>
      <c r="G403" s="1"/>
      <c r="H403" s="1"/>
      <c r="I403" s="1"/>
    </row>
    <row r="404" spans="4:9">
      <c r="D404" s="1"/>
      <c r="E404" s="1"/>
      <c r="F404" s="1"/>
      <c r="G404" s="1"/>
      <c r="H404" s="1"/>
      <c r="I404" s="1"/>
    </row>
    <row r="405" spans="4:9">
      <c r="D405" s="1"/>
      <c r="E405" s="1"/>
      <c r="F405" s="1"/>
      <c r="G405" s="1"/>
      <c r="H405" s="1"/>
      <c r="I405" s="1"/>
    </row>
    <row r="406" spans="4:9">
      <c r="D406" s="1"/>
      <c r="E406" s="1"/>
      <c r="F406" s="1"/>
      <c r="G406" s="1"/>
      <c r="H406" s="1"/>
      <c r="I406" s="1"/>
    </row>
    <row r="407" spans="4:9">
      <c r="D407" s="1"/>
      <c r="E407" s="1"/>
      <c r="F407" s="1"/>
      <c r="G407" s="1"/>
      <c r="H407" s="1"/>
      <c r="I407" s="1"/>
    </row>
    <row r="408" spans="4:9">
      <c r="D408" s="1"/>
      <c r="E408" s="1"/>
      <c r="F408" s="1"/>
      <c r="G408" s="1"/>
      <c r="H408" s="1"/>
      <c r="I408" s="1"/>
    </row>
    <row r="409" spans="4:9">
      <c r="D409" s="1"/>
      <c r="E409" s="1"/>
      <c r="F409" s="1"/>
      <c r="G409" s="1"/>
      <c r="H409" s="1"/>
      <c r="I409" s="1"/>
    </row>
    <row r="410" spans="4:9">
      <c r="D410" s="1"/>
      <c r="E410" s="1"/>
      <c r="F410" s="1"/>
      <c r="G410" s="1"/>
      <c r="H410" s="1"/>
      <c r="I410" s="1"/>
    </row>
    <row r="411" spans="4:9">
      <c r="D411" s="1"/>
      <c r="E411" s="1"/>
      <c r="F411" s="1"/>
      <c r="G411" s="1"/>
      <c r="H411" s="1"/>
      <c r="I411" s="1"/>
    </row>
    <row r="412" spans="4:9">
      <c r="D412" s="1"/>
      <c r="E412" s="1"/>
      <c r="F412" s="1"/>
      <c r="G412" s="1"/>
      <c r="H412" s="1"/>
      <c r="I412" s="1"/>
    </row>
    <row r="413" spans="4:9">
      <c r="D413" s="1"/>
      <c r="E413" s="1"/>
      <c r="F413" s="1"/>
      <c r="G413" s="1"/>
      <c r="H413" s="1"/>
      <c r="I413" s="1"/>
    </row>
    <row r="414" spans="4:9">
      <c r="D414" s="1"/>
      <c r="E414" s="1"/>
      <c r="F414" s="1"/>
      <c r="G414" s="1"/>
      <c r="H414" s="1"/>
      <c r="I414" s="1"/>
    </row>
    <row r="415" spans="4:9">
      <c r="D415" s="1"/>
      <c r="E415" s="1"/>
      <c r="F415" s="1"/>
      <c r="G415" s="1"/>
      <c r="H415" s="1"/>
      <c r="I415" s="1"/>
    </row>
    <row r="416" spans="4:9">
      <c r="D416" s="1"/>
      <c r="E416" s="1"/>
      <c r="F416" s="1"/>
      <c r="G416" s="1"/>
      <c r="H416" s="1"/>
      <c r="I416" s="1"/>
    </row>
    <row r="417" spans="4:9">
      <c r="D417" s="1"/>
      <c r="E417" s="1"/>
      <c r="F417" s="1"/>
      <c r="G417" s="1"/>
      <c r="H417" s="1"/>
      <c r="I417" s="1"/>
    </row>
    <row r="418" spans="4:9">
      <c r="D418" s="1"/>
      <c r="E418" s="1"/>
      <c r="F418" s="1"/>
      <c r="G418" s="1"/>
      <c r="H418" s="1"/>
      <c r="I418" s="1"/>
    </row>
    <row r="419" spans="4:9">
      <c r="D419" s="1"/>
      <c r="E419" s="1"/>
      <c r="F419" s="1"/>
      <c r="G419" s="1"/>
      <c r="H419" s="1"/>
      <c r="I419" s="1"/>
    </row>
    <row r="420" spans="4:9">
      <c r="D420" s="1"/>
      <c r="E420" s="1"/>
      <c r="F420" s="1"/>
      <c r="G420" s="1"/>
      <c r="H420" s="1"/>
      <c r="I420" s="1"/>
    </row>
    <row r="421" spans="4:9">
      <c r="D421" s="1"/>
      <c r="E421" s="1"/>
      <c r="F421" s="1"/>
      <c r="G421" s="1"/>
      <c r="H421" s="1"/>
      <c r="I421" s="1"/>
    </row>
    <row r="422" spans="4:9">
      <c r="D422" s="1"/>
      <c r="E422" s="1"/>
      <c r="F422" s="1"/>
      <c r="G422" s="1"/>
      <c r="H422" s="1"/>
      <c r="I422" s="1"/>
    </row>
    <row r="423" spans="4:9">
      <c r="D423" s="1"/>
      <c r="E423" s="1"/>
      <c r="F423" s="1"/>
      <c r="G423" s="1"/>
      <c r="H423" s="1"/>
      <c r="I423" s="1"/>
    </row>
    <row r="424" spans="4:9">
      <c r="D424" s="1"/>
      <c r="E424" s="1"/>
      <c r="F424" s="1"/>
      <c r="G424" s="1"/>
      <c r="H424" s="1"/>
      <c r="I424" s="1"/>
    </row>
    <row r="425" spans="4:9">
      <c r="D425" s="1"/>
      <c r="E425" s="1"/>
      <c r="F425" s="1"/>
      <c r="G425" s="1"/>
      <c r="H425" s="1"/>
      <c r="I425" s="1"/>
    </row>
    <row r="426" spans="4:9">
      <c r="D426" s="1"/>
      <c r="E426" s="1"/>
      <c r="F426" s="1"/>
      <c r="G426" s="1"/>
      <c r="H426" s="1"/>
      <c r="I426" s="1"/>
    </row>
    <row r="427" spans="4:9">
      <c r="D427" s="1"/>
      <c r="E427" s="1"/>
      <c r="F427" s="1"/>
      <c r="G427" s="1"/>
      <c r="H427" s="1"/>
      <c r="I427" s="1"/>
    </row>
    <row r="428" spans="4:9">
      <c r="D428" s="1"/>
      <c r="E428" s="1"/>
      <c r="F428" s="1"/>
      <c r="G428" s="1"/>
      <c r="H428" s="1"/>
      <c r="I428" s="1"/>
    </row>
    <row r="429" spans="4:9">
      <c r="D429" s="1"/>
      <c r="E429" s="1"/>
      <c r="F429" s="1"/>
      <c r="G429" s="1"/>
      <c r="H429" s="1"/>
      <c r="I429" s="1"/>
    </row>
    <row r="430" spans="4:9">
      <c r="D430" s="1"/>
      <c r="E430" s="1"/>
      <c r="F430" s="1"/>
      <c r="G430" s="1"/>
      <c r="H430" s="1"/>
      <c r="I430" s="1"/>
    </row>
    <row r="431" spans="4:9">
      <c r="D431" s="1"/>
      <c r="E431" s="1"/>
      <c r="F431" s="1"/>
      <c r="G431" s="1"/>
      <c r="H431" s="1"/>
      <c r="I431" s="1"/>
    </row>
    <row r="432" spans="4:9">
      <c r="D432" s="1"/>
      <c r="E432" s="1"/>
      <c r="F432" s="1"/>
      <c r="G432" s="1"/>
      <c r="H432" s="1"/>
      <c r="I432" s="1"/>
    </row>
    <row r="433" spans="4:9">
      <c r="D433" s="1"/>
      <c r="E433" s="1"/>
      <c r="F433" s="1"/>
      <c r="G433" s="1"/>
      <c r="H433" s="1"/>
      <c r="I433" s="1"/>
    </row>
    <row r="434" spans="4:9">
      <c r="D434" s="1"/>
      <c r="E434" s="1"/>
      <c r="F434" s="1"/>
      <c r="G434" s="1"/>
      <c r="H434" s="1"/>
      <c r="I434" s="1"/>
    </row>
    <row r="435" spans="4:9">
      <c r="D435" s="1"/>
      <c r="E435" s="1"/>
      <c r="F435" s="1"/>
      <c r="G435" s="1"/>
      <c r="H435" s="1"/>
      <c r="I435" s="1"/>
    </row>
    <row r="436" spans="4:9">
      <c r="D436" s="1"/>
      <c r="E436" s="1"/>
      <c r="F436" s="1"/>
      <c r="G436" s="1"/>
      <c r="H436" s="1"/>
      <c r="I436" s="1"/>
    </row>
    <row r="437" spans="4:9">
      <c r="D437" s="1"/>
      <c r="E437" s="1"/>
      <c r="F437" s="1"/>
      <c r="G437" s="1"/>
      <c r="H437" s="1"/>
      <c r="I437" s="1"/>
    </row>
    <row r="438" spans="4:9">
      <c r="D438" s="1"/>
      <c r="E438" s="1"/>
      <c r="F438" s="1"/>
      <c r="G438" s="1"/>
      <c r="H438" s="1"/>
      <c r="I438" s="1"/>
    </row>
    <row r="439" spans="4:9">
      <c r="D439" s="1"/>
      <c r="E439" s="1"/>
      <c r="F439" s="1"/>
      <c r="G439" s="1"/>
      <c r="H439" s="1"/>
      <c r="I439" s="1"/>
    </row>
    <row r="440" spans="4:9">
      <c r="D440" s="1"/>
      <c r="E440" s="1"/>
      <c r="F440" s="1"/>
      <c r="G440" s="1"/>
      <c r="H440" s="1"/>
      <c r="I440" s="1"/>
    </row>
    <row r="441" spans="4:9">
      <c r="D441" s="1"/>
      <c r="E441" s="1"/>
      <c r="F441" s="1"/>
      <c r="G441" s="1"/>
      <c r="H441" s="1"/>
      <c r="I441" s="1"/>
    </row>
    <row r="442" spans="4:9">
      <c r="D442" s="1"/>
      <c r="E442" s="1"/>
      <c r="F442" s="1"/>
      <c r="G442" s="1"/>
      <c r="H442" s="1"/>
      <c r="I442" s="1"/>
    </row>
    <row r="443" spans="4:9">
      <c r="D443" s="1"/>
      <c r="E443" s="1"/>
      <c r="F443" s="1"/>
      <c r="G443" s="1"/>
      <c r="H443" s="1"/>
      <c r="I443" s="1"/>
    </row>
    <row r="444" spans="4:9">
      <c r="D444" s="1"/>
      <c r="E444" s="1"/>
      <c r="F444" s="1"/>
      <c r="G444" s="1"/>
      <c r="H444" s="1"/>
      <c r="I444" s="1"/>
    </row>
    <row r="445" spans="4:9">
      <c r="D445" s="1"/>
      <c r="E445" s="1"/>
      <c r="F445" s="1"/>
      <c r="G445" s="1"/>
      <c r="H445" s="1"/>
      <c r="I445" s="1"/>
    </row>
    <row r="446" spans="4:9">
      <c r="D446" s="1"/>
      <c r="E446" s="1"/>
      <c r="F446" s="1"/>
      <c r="G446" s="1"/>
      <c r="H446" s="1"/>
      <c r="I446" s="1"/>
    </row>
    <row r="447" spans="4:9">
      <c r="D447" s="1"/>
      <c r="E447" s="1"/>
      <c r="F447" s="1"/>
      <c r="G447" s="1"/>
      <c r="H447" s="1"/>
      <c r="I447" s="1"/>
    </row>
    <row r="448" spans="4:9">
      <c r="D448" s="1"/>
      <c r="E448" s="1"/>
      <c r="F448" s="1"/>
      <c r="G448" s="1"/>
      <c r="H448" s="1"/>
      <c r="I448" s="1"/>
    </row>
    <row r="449" spans="4:9">
      <c r="D449" s="1"/>
      <c r="E449" s="1"/>
      <c r="F449" s="1"/>
      <c r="G449" s="1"/>
      <c r="H449" s="1"/>
      <c r="I449" s="1"/>
    </row>
    <row r="450" spans="4:9">
      <c r="D450" s="1"/>
      <c r="E450" s="1"/>
      <c r="F450" s="1"/>
      <c r="G450" s="1"/>
      <c r="H450" s="1"/>
      <c r="I450" s="1"/>
    </row>
    <row r="451" spans="4:9">
      <c r="D451" s="1"/>
      <c r="E451" s="1"/>
      <c r="F451" s="1"/>
      <c r="G451" s="1"/>
      <c r="H451" s="1"/>
      <c r="I451" s="1"/>
    </row>
    <row r="452" spans="4:9">
      <c r="D452" s="1"/>
      <c r="E452" s="1"/>
      <c r="F452" s="1"/>
      <c r="G452" s="1"/>
      <c r="H452" s="1"/>
      <c r="I452" s="1"/>
    </row>
    <row r="453" spans="4:9">
      <c r="D453" s="1"/>
      <c r="E453" s="1"/>
      <c r="F453" s="1"/>
      <c r="G453" s="1"/>
      <c r="H453" s="1"/>
      <c r="I453" s="1"/>
    </row>
    <row r="454" spans="4:9">
      <c r="D454" s="1"/>
      <c r="E454" s="1"/>
      <c r="F454" s="1"/>
      <c r="G454" s="1"/>
      <c r="H454" s="1"/>
      <c r="I454" s="1"/>
    </row>
    <row r="455" spans="4:9">
      <c r="D455" s="1"/>
      <c r="E455" s="1"/>
      <c r="F455" s="1"/>
      <c r="G455" s="1"/>
      <c r="H455" s="1"/>
      <c r="I455" s="1"/>
    </row>
    <row r="456" spans="4:9">
      <c r="D456" s="1"/>
      <c r="E456" s="1"/>
      <c r="F456" s="1"/>
      <c r="G456" s="1"/>
      <c r="H456" s="1"/>
      <c r="I456" s="1"/>
    </row>
    <row r="457" spans="4:9">
      <c r="D457" s="1"/>
      <c r="E457" s="1"/>
      <c r="F457" s="1"/>
      <c r="G457" s="1"/>
      <c r="H457" s="1"/>
      <c r="I457" s="1"/>
    </row>
    <row r="458" spans="4:9">
      <c r="D458" s="1"/>
      <c r="E458" s="1"/>
      <c r="F458" s="1"/>
      <c r="G458" s="1"/>
      <c r="H458" s="1"/>
      <c r="I458" s="1"/>
    </row>
    <row r="459" spans="4:9">
      <c r="D459" s="1"/>
      <c r="E459" s="1"/>
      <c r="F459" s="1"/>
      <c r="G459" s="1"/>
      <c r="H459" s="1"/>
      <c r="I459" s="1"/>
    </row>
    <row r="460" spans="4:9">
      <c r="D460" s="1"/>
      <c r="E460" s="1"/>
      <c r="F460" s="1"/>
      <c r="G460" s="1"/>
      <c r="H460" s="1"/>
      <c r="I460" s="1"/>
    </row>
    <row r="461" spans="4:9">
      <c r="D461" s="1"/>
      <c r="E461" s="1"/>
      <c r="F461" s="1"/>
      <c r="G461" s="1"/>
      <c r="H461" s="1"/>
      <c r="I461" s="1"/>
    </row>
    <row r="462" spans="4:9">
      <c r="D462" s="1"/>
      <c r="E462" s="1"/>
      <c r="F462" s="1"/>
      <c r="G462" s="1"/>
      <c r="H462" s="1"/>
      <c r="I462" s="1"/>
    </row>
    <row r="463" spans="4:9">
      <c r="D463" s="1"/>
      <c r="E463" s="1"/>
      <c r="F463" s="1"/>
      <c r="G463" s="1"/>
      <c r="H463" s="1"/>
      <c r="I463" s="1"/>
    </row>
    <row r="464" spans="4:9">
      <c r="D464" s="1"/>
      <c r="E464" s="1"/>
      <c r="F464" s="1"/>
      <c r="G464" s="1"/>
      <c r="H464" s="1"/>
      <c r="I464" s="1"/>
    </row>
    <row r="465" spans="4:9">
      <c r="D465" s="1"/>
      <c r="E465" s="1"/>
      <c r="F465" s="1"/>
      <c r="G465" s="1"/>
      <c r="H465" s="1"/>
      <c r="I465" s="1"/>
    </row>
    <row r="466" spans="4:9">
      <c r="D466" s="1"/>
      <c r="E466" s="1"/>
      <c r="F466" s="1"/>
      <c r="G466" s="1"/>
      <c r="H466" s="1"/>
      <c r="I466" s="1"/>
    </row>
    <row r="467" spans="4:9">
      <c r="D467" s="1"/>
      <c r="E467" s="1"/>
      <c r="F467" s="1"/>
      <c r="G467" s="1"/>
      <c r="H467" s="1"/>
      <c r="I467" s="1"/>
    </row>
    <row r="468" spans="4:9">
      <c r="D468" s="1"/>
      <c r="E468" s="1"/>
      <c r="F468" s="1"/>
      <c r="G468" s="1"/>
      <c r="H468" s="1"/>
      <c r="I468" s="1"/>
    </row>
    <row r="469" spans="4:9">
      <c r="D469" s="1"/>
      <c r="E469" s="1"/>
      <c r="F469" s="1"/>
      <c r="G469" s="1"/>
      <c r="H469" s="1"/>
      <c r="I469" s="1"/>
    </row>
    <row r="470" spans="4:9">
      <c r="D470" s="1"/>
      <c r="E470" s="1"/>
      <c r="F470" s="1"/>
      <c r="G470" s="1"/>
      <c r="H470" s="1"/>
      <c r="I470" s="1"/>
    </row>
    <row r="471" spans="4:9">
      <c r="D471" s="1"/>
      <c r="E471" s="1"/>
      <c r="F471" s="1"/>
      <c r="G471" s="1"/>
      <c r="H471" s="1"/>
      <c r="I471" s="1"/>
    </row>
    <row r="472" spans="4:9">
      <c r="D472" s="1"/>
      <c r="E472" s="1"/>
      <c r="F472" s="1"/>
      <c r="G472" s="1"/>
      <c r="H472" s="1"/>
      <c r="I472" s="1"/>
    </row>
    <row r="473" spans="4:9">
      <c r="D473" s="1"/>
      <c r="E473" s="1"/>
      <c r="F473" s="1"/>
      <c r="G473" s="1"/>
      <c r="H473" s="1"/>
      <c r="I473" s="1"/>
    </row>
    <row r="474" spans="4:9">
      <c r="D474" s="1"/>
      <c r="E474" s="1"/>
      <c r="F474" s="1"/>
      <c r="G474" s="1"/>
      <c r="H474" s="1"/>
      <c r="I474" s="1"/>
    </row>
    <row r="475" spans="4:9">
      <c r="D475" s="1"/>
      <c r="E475" s="1"/>
      <c r="F475" s="1"/>
      <c r="G475" s="1"/>
      <c r="H475" s="1"/>
      <c r="I475" s="1"/>
    </row>
    <row r="476" spans="4:9">
      <c r="D476" s="1"/>
      <c r="E476" s="1"/>
      <c r="F476" s="1"/>
      <c r="G476" s="1"/>
      <c r="H476" s="1"/>
      <c r="I476" s="1"/>
    </row>
    <row r="477" spans="4:9">
      <c r="D477" s="1"/>
      <c r="E477" s="1"/>
      <c r="F477" s="1"/>
      <c r="G477" s="1"/>
      <c r="H477" s="1"/>
      <c r="I477" s="1"/>
    </row>
    <row r="478" spans="4:9">
      <c r="D478" s="1"/>
      <c r="E478" s="1"/>
      <c r="F478" s="1"/>
      <c r="G478" s="1"/>
      <c r="H478" s="1"/>
      <c r="I478" s="1"/>
    </row>
    <row r="479" spans="4:9">
      <c r="D479" s="1"/>
      <c r="E479" s="1"/>
      <c r="F479" s="1"/>
      <c r="G479" s="1"/>
      <c r="H479" s="1"/>
      <c r="I479" s="1"/>
    </row>
    <row r="480" spans="4:9">
      <c r="D480" s="1"/>
      <c r="E480" s="1"/>
      <c r="F480" s="1"/>
      <c r="G480" s="1"/>
      <c r="H480" s="1"/>
      <c r="I480" s="1"/>
    </row>
    <row r="481" spans="4:9">
      <c r="D481" s="1"/>
      <c r="E481" s="1"/>
      <c r="F481" s="1"/>
      <c r="G481" s="1"/>
      <c r="H481" s="1"/>
      <c r="I481" s="1"/>
    </row>
    <row r="482" spans="4:9">
      <c r="D482" s="1"/>
      <c r="E482" s="1"/>
      <c r="F482" s="1"/>
      <c r="G482" s="1"/>
      <c r="H482" s="1"/>
      <c r="I482" s="1"/>
    </row>
    <row r="483" spans="4:9">
      <c r="D483" s="1"/>
      <c r="E483" s="1"/>
      <c r="F483" s="1"/>
      <c r="G483" s="1"/>
      <c r="H483" s="1"/>
      <c r="I483" s="1"/>
    </row>
    <row r="484" spans="4:9">
      <c r="D484" s="1"/>
      <c r="E484" s="1"/>
      <c r="F484" s="1"/>
      <c r="G484" s="1"/>
      <c r="H484" s="1"/>
      <c r="I484" s="1"/>
    </row>
    <row r="485" spans="4:9">
      <c r="D485" s="1"/>
      <c r="E485" s="1"/>
      <c r="F485" s="1"/>
      <c r="G485" s="1"/>
      <c r="H485" s="1"/>
      <c r="I485" s="1"/>
    </row>
    <row r="486" spans="4:9">
      <c r="D486" s="1"/>
      <c r="E486" s="1"/>
      <c r="F486" s="1"/>
      <c r="G486" s="1"/>
      <c r="H486" s="1"/>
      <c r="I486" s="1"/>
    </row>
    <row r="487" spans="4:9">
      <c r="D487" s="1"/>
      <c r="E487" s="1"/>
      <c r="F487" s="1"/>
      <c r="G487" s="1"/>
      <c r="H487" s="1"/>
      <c r="I487" s="1"/>
    </row>
    <row r="488" spans="4:9">
      <c r="D488" s="1"/>
      <c r="E488" s="1"/>
      <c r="F488" s="1"/>
      <c r="G488" s="1"/>
      <c r="H488" s="1"/>
      <c r="I488" s="1"/>
    </row>
    <row r="489" spans="4:9">
      <c r="D489" s="1"/>
      <c r="E489" s="1"/>
      <c r="F489" s="1"/>
      <c r="G489" s="1"/>
      <c r="H489" s="1"/>
      <c r="I489" s="1"/>
    </row>
    <row r="490" spans="4:9">
      <c r="D490" s="1"/>
      <c r="E490" s="1"/>
      <c r="F490" s="1"/>
      <c r="G490" s="1"/>
      <c r="H490" s="1"/>
      <c r="I490" s="1"/>
    </row>
    <row r="491" spans="4:9">
      <c r="D491" s="1"/>
      <c r="E491" s="1"/>
      <c r="F491" s="1"/>
      <c r="G491" s="1"/>
      <c r="H491" s="1"/>
      <c r="I491" s="1"/>
    </row>
    <row r="492" spans="4:9">
      <c r="D492" s="1"/>
      <c r="E492" s="1"/>
      <c r="F492" s="1"/>
      <c r="G492" s="1"/>
      <c r="H492" s="1"/>
      <c r="I492" s="1"/>
    </row>
    <row r="493" spans="4:9">
      <c r="D493" s="1"/>
      <c r="E493" s="1"/>
      <c r="F493" s="1"/>
      <c r="G493" s="1"/>
      <c r="H493" s="1"/>
      <c r="I493" s="1"/>
    </row>
    <row r="494" spans="4:9">
      <c r="D494" s="1"/>
      <c r="E494" s="1"/>
      <c r="F494" s="1"/>
      <c r="G494" s="1"/>
      <c r="H494" s="1"/>
      <c r="I494" s="1"/>
    </row>
    <row r="495" spans="4:9">
      <c r="D495" s="1"/>
      <c r="E495" s="1"/>
      <c r="F495" s="1"/>
      <c r="G495" s="1"/>
      <c r="H495" s="1"/>
      <c r="I495" s="1"/>
    </row>
    <row r="496" spans="4:9">
      <c r="D496" s="1"/>
      <c r="E496" s="1"/>
      <c r="F496" s="1"/>
      <c r="G496" s="1"/>
      <c r="H496" s="1"/>
      <c r="I496" s="1"/>
    </row>
    <row r="497" spans="4:9">
      <c r="D497" s="1"/>
      <c r="E497" s="1"/>
      <c r="F497" s="1"/>
      <c r="G497" s="1"/>
      <c r="H497" s="1"/>
      <c r="I497" s="1"/>
    </row>
    <row r="498" spans="4:9">
      <c r="D498" s="1"/>
      <c r="E498" s="1"/>
      <c r="F498" s="1"/>
      <c r="G498" s="1"/>
      <c r="H498" s="1"/>
      <c r="I498" s="1"/>
    </row>
    <row r="499" spans="4:9">
      <c r="D499" s="1"/>
      <c r="E499" s="1"/>
      <c r="F499" s="1"/>
      <c r="G499" s="1"/>
      <c r="H499" s="1"/>
      <c r="I499" s="1"/>
    </row>
    <row r="500" spans="4:9">
      <c r="D500" s="1"/>
      <c r="E500" s="1"/>
      <c r="F500" s="1"/>
      <c r="G500" s="1"/>
      <c r="H500" s="1"/>
      <c r="I500" s="1"/>
    </row>
    <row r="501" spans="4:9">
      <c r="D501" s="1"/>
      <c r="E501" s="1"/>
      <c r="F501" s="1"/>
      <c r="G501" s="1"/>
      <c r="H501" s="1"/>
      <c r="I501" s="1"/>
    </row>
    <row r="502" spans="4:9">
      <c r="D502" s="1"/>
      <c r="E502" s="1"/>
      <c r="F502" s="1"/>
      <c r="G502" s="1"/>
      <c r="H502" s="1"/>
      <c r="I502" s="1"/>
    </row>
    <row r="503" spans="4:9">
      <c r="D503" s="1"/>
      <c r="E503" s="1"/>
      <c r="F503" s="1"/>
      <c r="G503" s="1"/>
      <c r="H503" s="1"/>
      <c r="I503" s="1"/>
    </row>
    <row r="504" spans="4:9">
      <c r="D504" s="1"/>
      <c r="E504" s="1"/>
      <c r="F504" s="1"/>
      <c r="G504" s="1"/>
      <c r="H504" s="1"/>
      <c r="I504" s="1"/>
    </row>
    <row r="505" spans="4:9">
      <c r="D505" s="1"/>
      <c r="E505" s="1"/>
      <c r="F505" s="1"/>
      <c r="G505" s="1"/>
      <c r="H505" s="1"/>
      <c r="I505" s="1"/>
    </row>
    <row r="506" spans="4:9">
      <c r="D506" s="1"/>
      <c r="E506" s="1"/>
      <c r="F506" s="1"/>
      <c r="G506" s="1"/>
      <c r="H506" s="1"/>
      <c r="I506" s="1"/>
    </row>
    <row r="507" spans="4:9">
      <c r="D507" s="1"/>
      <c r="E507" s="1"/>
      <c r="F507" s="1"/>
      <c r="G507" s="1"/>
      <c r="H507" s="1"/>
      <c r="I507" s="1"/>
    </row>
    <row r="508" spans="4:9">
      <c r="D508" s="1"/>
      <c r="E508" s="1"/>
      <c r="F508" s="1"/>
      <c r="G508" s="1"/>
      <c r="H508" s="1"/>
      <c r="I508" s="1"/>
    </row>
    <row r="509" spans="4:9">
      <c r="D509" s="1"/>
      <c r="E509" s="1"/>
      <c r="F509" s="1"/>
      <c r="G509" s="1"/>
      <c r="H509" s="1"/>
      <c r="I509" s="1"/>
    </row>
    <row r="510" spans="4:9">
      <c r="D510" s="1"/>
      <c r="E510" s="1"/>
      <c r="F510" s="1"/>
      <c r="G510" s="1"/>
      <c r="H510" s="1"/>
      <c r="I510" s="1"/>
    </row>
    <row r="511" spans="4:9">
      <c r="D511" s="1"/>
      <c r="E511" s="1"/>
      <c r="F511" s="1"/>
      <c r="G511" s="1"/>
      <c r="H511" s="1"/>
      <c r="I511" s="1"/>
    </row>
    <row r="512" spans="4:9">
      <c r="D512" s="1"/>
      <c r="E512" s="1"/>
      <c r="F512" s="1"/>
      <c r="G512" s="1"/>
      <c r="H512" s="1"/>
      <c r="I512" s="1"/>
    </row>
    <row r="513" spans="4:9">
      <c r="D513" s="1"/>
      <c r="E513" s="1"/>
      <c r="F513" s="1"/>
      <c r="G513" s="1"/>
      <c r="H513" s="1"/>
      <c r="I513" s="1"/>
    </row>
    <row r="514" spans="4:9">
      <c r="D514" s="1"/>
      <c r="E514" s="1"/>
      <c r="F514" s="1"/>
      <c r="G514" s="1"/>
      <c r="H514" s="1"/>
      <c r="I514" s="1"/>
    </row>
    <row r="515" spans="4:9">
      <c r="D515" s="1"/>
      <c r="E515" s="1"/>
      <c r="F515" s="1"/>
      <c r="G515" s="1"/>
      <c r="H515" s="1"/>
      <c r="I515" s="1"/>
    </row>
    <row r="516" spans="4:9">
      <c r="D516" s="1"/>
      <c r="E516" s="1"/>
      <c r="F516" s="1"/>
      <c r="G516" s="1"/>
      <c r="H516" s="1"/>
      <c r="I516" s="1"/>
    </row>
    <row r="517" spans="4:9">
      <c r="D517" s="1"/>
      <c r="E517" s="1"/>
      <c r="F517" s="1"/>
      <c r="G517" s="1"/>
      <c r="H517" s="1"/>
      <c r="I517" s="1"/>
    </row>
    <row r="518" spans="4:9">
      <c r="D518" s="1"/>
      <c r="E518" s="1"/>
      <c r="F518" s="1"/>
      <c r="G518" s="1"/>
      <c r="H518" s="1"/>
      <c r="I518" s="1"/>
    </row>
    <row r="519" spans="4:9">
      <c r="D519" s="1"/>
      <c r="E519" s="1"/>
      <c r="F519" s="1"/>
      <c r="G519" s="1"/>
      <c r="H519" s="1"/>
      <c r="I519" s="1"/>
    </row>
    <row r="520" spans="4:9">
      <c r="D520" s="1"/>
      <c r="E520" s="1"/>
      <c r="F520" s="1"/>
      <c r="G520" s="1"/>
      <c r="H520" s="1"/>
      <c r="I520" s="1"/>
    </row>
    <row r="521" spans="4:9">
      <c r="D521" s="1"/>
      <c r="E521" s="1"/>
      <c r="F521" s="1"/>
      <c r="G521" s="1"/>
      <c r="H521" s="1"/>
      <c r="I521" s="1"/>
    </row>
    <row r="522" spans="4:9">
      <c r="D522" s="1"/>
      <c r="E522" s="1"/>
      <c r="F522" s="1"/>
      <c r="G522" s="1"/>
      <c r="H522" s="1"/>
      <c r="I522" s="1"/>
    </row>
    <row r="523" spans="4:9">
      <c r="D523" s="1"/>
      <c r="E523" s="1"/>
      <c r="F523" s="1"/>
      <c r="G523" s="1"/>
      <c r="H523" s="1"/>
      <c r="I523" s="1"/>
    </row>
    <row r="524" spans="4:9">
      <c r="D524" s="1"/>
      <c r="E524" s="1"/>
      <c r="F524" s="1"/>
      <c r="G524" s="1"/>
      <c r="H524" s="1"/>
      <c r="I524" s="1"/>
    </row>
    <row r="525" spans="4:9">
      <c r="D525" s="1"/>
      <c r="E525" s="1"/>
      <c r="F525" s="1"/>
      <c r="G525" s="1"/>
      <c r="H525" s="1"/>
      <c r="I525" s="1"/>
    </row>
    <row r="526" spans="4:9">
      <c r="D526" s="1"/>
      <c r="E526" s="1"/>
      <c r="F526" s="1"/>
      <c r="G526" s="1"/>
      <c r="H526" s="1"/>
      <c r="I526" s="1"/>
    </row>
    <row r="527" spans="4:9">
      <c r="D527" s="1"/>
      <c r="E527" s="1"/>
      <c r="F527" s="1"/>
      <c r="G527" s="1"/>
      <c r="H527" s="1"/>
      <c r="I527" s="1"/>
    </row>
    <row r="528" spans="4:9">
      <c r="D528" s="1"/>
      <c r="E528" s="1"/>
      <c r="F528" s="1"/>
      <c r="G528" s="1"/>
      <c r="H528" s="1"/>
      <c r="I528" s="1"/>
    </row>
    <row r="529" spans="4:9">
      <c r="D529" s="1"/>
      <c r="E529" s="1"/>
      <c r="F529" s="1"/>
      <c r="G529" s="1"/>
      <c r="H529" s="1"/>
      <c r="I529" s="1"/>
    </row>
    <row r="530" spans="4:9">
      <c r="D530" s="1"/>
      <c r="E530" s="1"/>
      <c r="F530" s="1"/>
      <c r="G530" s="1"/>
      <c r="H530" s="1"/>
      <c r="I530" s="1"/>
    </row>
    <row r="531" spans="4:9">
      <c r="D531" s="1"/>
      <c r="E531" s="1"/>
      <c r="F531" s="1"/>
      <c r="G531" s="1"/>
      <c r="H531" s="1"/>
      <c r="I531" s="1"/>
    </row>
    <row r="532" spans="4:9">
      <c r="D532" s="1"/>
      <c r="E532" s="1"/>
      <c r="F532" s="1"/>
      <c r="G532" s="1"/>
      <c r="H532" s="1"/>
      <c r="I532" s="1"/>
    </row>
    <row r="533" spans="4:9">
      <c r="D533" s="1"/>
      <c r="E533" s="1"/>
      <c r="F533" s="1"/>
      <c r="G533" s="1"/>
      <c r="H533" s="1"/>
      <c r="I533" s="1"/>
    </row>
    <row r="534" spans="4:9">
      <c r="D534" s="1"/>
      <c r="E534" s="1"/>
      <c r="F534" s="1"/>
      <c r="G534" s="1"/>
      <c r="H534" s="1"/>
      <c r="I534" s="1"/>
    </row>
    <row r="535" spans="4:9">
      <c r="D535" s="1"/>
      <c r="E535" s="1"/>
      <c r="F535" s="1"/>
      <c r="G535" s="1"/>
      <c r="H535" s="1"/>
      <c r="I535" s="1"/>
    </row>
    <row r="536" spans="4:9">
      <c r="D536" s="1"/>
      <c r="E536" s="1"/>
      <c r="F536" s="1"/>
      <c r="G536" s="1"/>
      <c r="H536" s="1"/>
      <c r="I536" s="1"/>
    </row>
    <row r="537" spans="4:9">
      <c r="D537" s="1"/>
      <c r="E537" s="1"/>
      <c r="F537" s="1"/>
      <c r="G537" s="1"/>
      <c r="H537" s="1"/>
      <c r="I537" s="1"/>
    </row>
    <row r="538" spans="4:9">
      <c r="D538" s="1"/>
      <c r="E538" s="1"/>
      <c r="F538" s="1"/>
      <c r="G538" s="1"/>
      <c r="H538" s="1"/>
      <c r="I538" s="1"/>
    </row>
    <row r="539" spans="4:9">
      <c r="D539" s="1"/>
      <c r="E539" s="1"/>
      <c r="F539" s="1"/>
      <c r="G539" s="1"/>
      <c r="H539" s="1"/>
      <c r="I539" s="1"/>
    </row>
    <row r="540" spans="4:9">
      <c r="D540" s="1"/>
      <c r="E540" s="1"/>
      <c r="F540" s="1"/>
      <c r="G540" s="1"/>
      <c r="H540" s="1"/>
      <c r="I540" s="1"/>
    </row>
    <row r="541" spans="4:9">
      <c r="D541" s="1"/>
      <c r="E541" s="1"/>
      <c r="F541" s="1"/>
      <c r="G541" s="1"/>
      <c r="H541" s="1"/>
      <c r="I541" s="1"/>
    </row>
    <row r="542" spans="4:9">
      <c r="D542" s="1"/>
      <c r="E542" s="1"/>
      <c r="F542" s="1"/>
      <c r="G542" s="1"/>
      <c r="H542" s="1"/>
      <c r="I542" s="1"/>
    </row>
    <row r="543" spans="4:9">
      <c r="D543" s="1"/>
      <c r="E543" s="1"/>
      <c r="F543" s="1"/>
      <c r="G543" s="1"/>
      <c r="H543" s="1"/>
      <c r="I543" s="1"/>
    </row>
    <row r="544" spans="4:9">
      <c r="D544" s="1"/>
      <c r="E544" s="1"/>
      <c r="F544" s="1"/>
      <c r="G544" s="1"/>
      <c r="H544" s="1"/>
      <c r="I544" s="1"/>
    </row>
    <row r="545" spans="4:9">
      <c r="D545" s="1"/>
      <c r="E545" s="1"/>
      <c r="F545" s="1"/>
      <c r="G545" s="1"/>
      <c r="H545" s="1"/>
      <c r="I545" s="1"/>
    </row>
    <row r="546" spans="4:9">
      <c r="D546" s="1"/>
      <c r="E546" s="1"/>
      <c r="F546" s="1"/>
      <c r="G546" s="1"/>
      <c r="H546" s="1"/>
      <c r="I546" s="1"/>
    </row>
    <row r="547" spans="4:9">
      <c r="D547" s="1"/>
      <c r="E547" s="1"/>
      <c r="F547" s="1"/>
      <c r="G547" s="1"/>
      <c r="H547" s="1"/>
      <c r="I547" s="1"/>
    </row>
    <row r="548" spans="4:9">
      <c r="D548" s="1"/>
      <c r="E548" s="1"/>
      <c r="F548" s="1"/>
      <c r="G548" s="1"/>
      <c r="H548" s="1"/>
      <c r="I548" s="1"/>
    </row>
    <row r="549" spans="4:9">
      <c r="D549" s="1"/>
      <c r="E549" s="1"/>
      <c r="F549" s="1"/>
      <c r="G549" s="1"/>
      <c r="H549" s="1"/>
      <c r="I549" s="1"/>
    </row>
    <row r="550" spans="4:9">
      <c r="D550" s="1"/>
      <c r="E550" s="1"/>
      <c r="F550" s="1"/>
      <c r="G550" s="1"/>
      <c r="H550" s="1"/>
      <c r="I550" s="1"/>
    </row>
    <row r="551" spans="4:9">
      <c r="D551" s="1"/>
      <c r="E551" s="1"/>
      <c r="F551" s="1"/>
      <c r="G551" s="1"/>
      <c r="H551" s="1"/>
      <c r="I551" s="1"/>
    </row>
    <row r="552" spans="4:9">
      <c r="D552" s="1"/>
      <c r="E552" s="1"/>
      <c r="F552" s="1"/>
      <c r="G552" s="1"/>
      <c r="H552" s="1"/>
      <c r="I552" s="1"/>
    </row>
    <row r="553" spans="4:9">
      <c r="D553" s="1"/>
      <c r="E553" s="1"/>
      <c r="F553" s="1"/>
      <c r="G553" s="1"/>
      <c r="H553" s="1"/>
      <c r="I553" s="1"/>
    </row>
    <row r="554" spans="4:9">
      <c r="D554" s="1"/>
      <c r="E554" s="1"/>
      <c r="F554" s="1"/>
      <c r="G554" s="1"/>
      <c r="H554" s="1"/>
      <c r="I554" s="1"/>
    </row>
    <row r="555" spans="4:9">
      <c r="D555" s="1"/>
      <c r="E555" s="1"/>
      <c r="F555" s="1"/>
      <c r="G555" s="1"/>
      <c r="H555" s="1"/>
      <c r="I555" s="1"/>
    </row>
    <row r="556" spans="4:9">
      <c r="D556" s="1"/>
      <c r="E556" s="1"/>
      <c r="F556" s="1"/>
      <c r="G556" s="1"/>
      <c r="H556" s="1"/>
      <c r="I556" s="1"/>
    </row>
    <row r="557" spans="4:9">
      <c r="D557" s="1"/>
      <c r="E557" s="1"/>
      <c r="F557" s="1"/>
      <c r="G557" s="1"/>
      <c r="H557" s="1"/>
      <c r="I557" s="1"/>
    </row>
    <row r="558" spans="4:9">
      <c r="D558" s="1"/>
      <c r="E558" s="1"/>
      <c r="F558" s="1"/>
      <c r="G558" s="1"/>
      <c r="H558" s="1"/>
      <c r="I558" s="1"/>
    </row>
    <row r="559" spans="4:9">
      <c r="D559" s="1"/>
      <c r="E559" s="1"/>
      <c r="F559" s="1"/>
      <c r="G559" s="1"/>
      <c r="H559" s="1"/>
      <c r="I559" s="1"/>
    </row>
    <row r="560" spans="4:9">
      <c r="D560" s="1"/>
      <c r="E560" s="1"/>
      <c r="F560" s="1"/>
      <c r="G560" s="1"/>
      <c r="H560" s="1"/>
      <c r="I560" s="1"/>
    </row>
    <row r="561" spans="4:9">
      <c r="D561" s="1"/>
      <c r="E561" s="1"/>
      <c r="F561" s="1"/>
      <c r="G561" s="1"/>
      <c r="H561" s="1"/>
      <c r="I561" s="1"/>
    </row>
    <row r="562" spans="4:9">
      <c r="D562" s="1"/>
      <c r="E562" s="1"/>
      <c r="F562" s="1"/>
      <c r="G562" s="1"/>
      <c r="H562" s="1"/>
      <c r="I562" s="1"/>
    </row>
    <row r="563" spans="4:9">
      <c r="D563" s="1"/>
      <c r="E563" s="1"/>
      <c r="F563" s="1"/>
      <c r="G563" s="1"/>
      <c r="H563" s="1"/>
      <c r="I563" s="1"/>
    </row>
    <row r="564" spans="4:9">
      <c r="D564" s="1"/>
      <c r="E564" s="1"/>
      <c r="F564" s="1"/>
      <c r="G564" s="1"/>
      <c r="H564" s="1"/>
      <c r="I564" s="1"/>
    </row>
    <row r="565" spans="4:9">
      <c r="D565" s="1"/>
      <c r="E565" s="1"/>
      <c r="F565" s="1"/>
      <c r="G565" s="1"/>
      <c r="H565" s="1"/>
      <c r="I565" s="1"/>
    </row>
    <row r="566" spans="4:9">
      <c r="D566" s="1"/>
      <c r="E566" s="1"/>
      <c r="F566" s="1"/>
      <c r="G566" s="1"/>
      <c r="H566" s="1"/>
      <c r="I566" s="1"/>
    </row>
    <row r="567" spans="4:9">
      <c r="D567" s="1"/>
      <c r="E567" s="1"/>
      <c r="F567" s="1"/>
      <c r="G567" s="1"/>
      <c r="H567" s="1"/>
      <c r="I567" s="1"/>
    </row>
    <row r="568" spans="4:9">
      <c r="D568" s="1"/>
      <c r="E568" s="1"/>
      <c r="F568" s="1"/>
      <c r="G568" s="1"/>
      <c r="H568" s="1"/>
      <c r="I568" s="1"/>
    </row>
    <row r="569" spans="4:9">
      <c r="D569" s="1"/>
      <c r="E569" s="1"/>
      <c r="F569" s="1"/>
      <c r="G569" s="1"/>
      <c r="H569" s="1"/>
      <c r="I569" s="1"/>
    </row>
    <row r="570" spans="4:9">
      <c r="D570" s="1"/>
      <c r="E570" s="1"/>
      <c r="F570" s="1"/>
      <c r="G570" s="1"/>
      <c r="H570" s="1"/>
      <c r="I570" s="1"/>
    </row>
    <row r="571" spans="4:9">
      <c r="D571" s="1"/>
      <c r="E571" s="1"/>
      <c r="F571" s="1"/>
      <c r="G571" s="1"/>
      <c r="H571" s="1"/>
      <c r="I571" s="1"/>
    </row>
    <row r="572" spans="4:9">
      <c r="D572" s="1"/>
      <c r="E572" s="1"/>
      <c r="F572" s="1"/>
      <c r="G572" s="1"/>
      <c r="H572" s="1"/>
      <c r="I572" s="1"/>
    </row>
    <row r="573" spans="4:9">
      <c r="D573" s="1"/>
      <c r="E573" s="1"/>
      <c r="F573" s="1"/>
      <c r="G573" s="1"/>
      <c r="H573" s="1"/>
      <c r="I573" s="1"/>
    </row>
    <row r="574" spans="4:9">
      <c r="D574" s="1"/>
      <c r="E574" s="1"/>
      <c r="F574" s="1"/>
      <c r="G574" s="1"/>
      <c r="H574" s="1"/>
      <c r="I574" s="1"/>
    </row>
    <row r="575" spans="4:9">
      <c r="D575" s="1"/>
      <c r="E575" s="1"/>
      <c r="F575" s="1"/>
      <c r="G575" s="1"/>
      <c r="H575" s="1"/>
      <c r="I575" s="1"/>
    </row>
    <row r="576" spans="4:9">
      <c r="D576" s="1"/>
      <c r="E576" s="1"/>
      <c r="F576" s="1"/>
      <c r="G576" s="1"/>
      <c r="H576" s="1"/>
      <c r="I576" s="1"/>
    </row>
    <row r="577" spans="4:9">
      <c r="D577" s="1"/>
      <c r="E577" s="1"/>
      <c r="F577" s="1"/>
      <c r="G577" s="1"/>
      <c r="H577" s="1"/>
      <c r="I577" s="1"/>
    </row>
    <row r="578" spans="4:9">
      <c r="D578" s="1"/>
      <c r="E578" s="1"/>
      <c r="F578" s="1"/>
      <c r="G578" s="1"/>
      <c r="H578" s="1"/>
      <c r="I578" s="1"/>
    </row>
    <row r="579" spans="4:9">
      <c r="D579" s="1"/>
      <c r="E579" s="1"/>
      <c r="F579" s="1"/>
      <c r="G579" s="1"/>
      <c r="H579" s="1"/>
      <c r="I579" s="1"/>
    </row>
    <row r="580" spans="4:9">
      <c r="D580" s="1"/>
      <c r="E580" s="1"/>
      <c r="F580" s="1"/>
      <c r="G580" s="1"/>
      <c r="H580" s="1"/>
      <c r="I580" s="1"/>
    </row>
    <row r="581" spans="4:9">
      <c r="D581" s="1"/>
      <c r="E581" s="1"/>
      <c r="F581" s="1"/>
      <c r="G581" s="1"/>
      <c r="H581" s="1"/>
      <c r="I581" s="1"/>
    </row>
    <row r="582" spans="4:9">
      <c r="D582" s="1"/>
      <c r="E582" s="1"/>
      <c r="F582" s="1"/>
      <c r="G582" s="1"/>
      <c r="H582" s="1"/>
      <c r="I582" s="1"/>
    </row>
    <row r="583" spans="4:9">
      <c r="D583" s="1"/>
      <c r="E583" s="1"/>
      <c r="F583" s="1"/>
      <c r="G583" s="1"/>
      <c r="H583" s="1"/>
      <c r="I583" s="1"/>
    </row>
    <row r="584" spans="4:9">
      <c r="D584" s="1"/>
      <c r="E584" s="1"/>
      <c r="F584" s="1"/>
      <c r="G584" s="1"/>
      <c r="H584" s="1"/>
      <c r="I584" s="1"/>
    </row>
    <row r="585" spans="4:9">
      <c r="D585" s="1"/>
      <c r="E585" s="1"/>
      <c r="F585" s="1"/>
      <c r="G585" s="1"/>
      <c r="H585" s="1"/>
      <c r="I585" s="1"/>
    </row>
    <row r="586" spans="4:9">
      <c r="D586" s="1"/>
      <c r="E586" s="1"/>
      <c r="F586" s="1"/>
      <c r="G586" s="1"/>
      <c r="H586" s="1"/>
      <c r="I586" s="1"/>
    </row>
    <row r="587" spans="4:9">
      <c r="D587" s="1"/>
      <c r="E587" s="1"/>
      <c r="F587" s="1"/>
      <c r="G587" s="1"/>
      <c r="H587" s="1"/>
      <c r="I587" s="1"/>
    </row>
    <row r="588" spans="4:9">
      <c r="D588" s="1"/>
      <c r="E588" s="1"/>
      <c r="F588" s="1"/>
      <c r="G588" s="1"/>
      <c r="H588" s="1"/>
      <c r="I588" s="1"/>
    </row>
    <row r="589" spans="4:9">
      <c r="D589" s="1"/>
      <c r="E589" s="1"/>
      <c r="F589" s="1"/>
      <c r="G589" s="1"/>
      <c r="H589" s="1"/>
      <c r="I589" s="1"/>
    </row>
    <row r="590" spans="4:9">
      <c r="D590" s="1"/>
      <c r="E590" s="1"/>
      <c r="F590" s="1"/>
      <c r="G590" s="1"/>
      <c r="H590" s="1"/>
      <c r="I590" s="1"/>
    </row>
    <row r="591" spans="4:9">
      <c r="D591" s="1"/>
      <c r="E591" s="1"/>
      <c r="F591" s="1"/>
      <c r="G591" s="1"/>
      <c r="H591" s="1"/>
      <c r="I591" s="1"/>
    </row>
    <row r="592" spans="4:9">
      <c r="D592" s="1"/>
      <c r="E592" s="1"/>
      <c r="F592" s="1"/>
      <c r="G592" s="1"/>
      <c r="H592" s="1"/>
      <c r="I592" s="1"/>
    </row>
    <row r="593" spans="4:9">
      <c r="D593" s="1"/>
      <c r="E593" s="1"/>
      <c r="F593" s="1"/>
      <c r="G593" s="1"/>
      <c r="H593" s="1"/>
      <c r="I593" s="1"/>
    </row>
    <row r="594" spans="4:9">
      <c r="D594" s="1"/>
      <c r="E594" s="1"/>
      <c r="F594" s="1"/>
      <c r="G594" s="1"/>
      <c r="H594" s="1"/>
      <c r="I594" s="1"/>
    </row>
    <row r="595" spans="4:9">
      <c r="D595" s="1"/>
      <c r="E595" s="1"/>
      <c r="F595" s="1"/>
      <c r="G595" s="1"/>
      <c r="H595" s="1"/>
      <c r="I595" s="1"/>
    </row>
    <row r="596" spans="4:9">
      <c r="D596" s="1"/>
      <c r="E596" s="1"/>
      <c r="F596" s="1"/>
      <c r="G596" s="1"/>
      <c r="H596" s="1"/>
      <c r="I596" s="1"/>
    </row>
    <row r="597" spans="4:9">
      <c r="D597" s="1"/>
      <c r="E597" s="1"/>
      <c r="F597" s="1"/>
      <c r="G597" s="1"/>
      <c r="H597" s="1"/>
      <c r="I597" s="1"/>
    </row>
    <row r="598" spans="4:9">
      <c r="D598" s="1"/>
      <c r="E598" s="1"/>
      <c r="F598" s="1"/>
      <c r="G598" s="1"/>
      <c r="H598" s="1"/>
      <c r="I598" s="1"/>
    </row>
    <row r="599" spans="4:9">
      <c r="D599" s="1"/>
      <c r="E599" s="1"/>
      <c r="F599" s="1"/>
      <c r="G599" s="1"/>
      <c r="H599" s="1"/>
      <c r="I599" s="1"/>
    </row>
    <row r="600" spans="4:9">
      <c r="D600" s="1"/>
      <c r="E600" s="1"/>
      <c r="F600" s="1"/>
      <c r="G600" s="1"/>
      <c r="H600" s="1"/>
      <c r="I600" s="1"/>
    </row>
    <row r="601" spans="4:9">
      <c r="D601" s="1"/>
      <c r="E601" s="1"/>
      <c r="F601" s="1"/>
      <c r="G601" s="1"/>
      <c r="H601" s="1"/>
      <c r="I601" s="1"/>
    </row>
    <row r="602" spans="4:9">
      <c r="D602" s="1"/>
      <c r="E602" s="1"/>
      <c r="F602" s="1"/>
      <c r="G602" s="1"/>
      <c r="H602" s="1"/>
      <c r="I602" s="1"/>
    </row>
    <row r="603" spans="4:9">
      <c r="D603" s="1"/>
      <c r="E603" s="1"/>
      <c r="F603" s="1"/>
      <c r="G603" s="1"/>
      <c r="H603" s="1"/>
      <c r="I603" s="1"/>
    </row>
    <row r="604" spans="4:9">
      <c r="D604" s="1"/>
      <c r="E604" s="1"/>
      <c r="F604" s="1"/>
      <c r="G604" s="1"/>
      <c r="H604" s="1"/>
      <c r="I604" s="1"/>
    </row>
    <row r="605" spans="4:9">
      <c r="D605" s="1"/>
      <c r="E605" s="1"/>
      <c r="F605" s="1"/>
      <c r="G605" s="1"/>
      <c r="H605" s="1"/>
      <c r="I605" s="1"/>
    </row>
    <row r="606" spans="4:9">
      <c r="D606" s="1"/>
      <c r="E606" s="1"/>
      <c r="F606" s="1"/>
      <c r="G606" s="1"/>
      <c r="H606" s="1"/>
      <c r="I606" s="1"/>
    </row>
    <row r="607" spans="4:9">
      <c r="D607" s="1"/>
      <c r="E607" s="1"/>
      <c r="F607" s="1"/>
      <c r="G607" s="1"/>
      <c r="H607" s="1"/>
      <c r="I607" s="1"/>
    </row>
    <row r="608" spans="4:9">
      <c r="D608" s="1"/>
      <c r="E608" s="1"/>
      <c r="F608" s="1"/>
      <c r="G608" s="1"/>
      <c r="H608" s="1"/>
      <c r="I608" s="1"/>
    </row>
    <row r="609" spans="4:9">
      <c r="D609" s="1"/>
      <c r="E609" s="1"/>
      <c r="F609" s="1"/>
      <c r="G609" s="1"/>
      <c r="H609" s="1"/>
      <c r="I609" s="1"/>
    </row>
    <row r="610" spans="4:9">
      <c r="D610" s="1"/>
      <c r="E610" s="1"/>
      <c r="F610" s="1"/>
      <c r="G610" s="1"/>
      <c r="H610" s="1"/>
      <c r="I610" s="1"/>
    </row>
    <row r="611" spans="4:9">
      <c r="D611" s="1"/>
      <c r="E611" s="1"/>
      <c r="F611" s="1"/>
      <c r="G611" s="1"/>
      <c r="H611" s="1"/>
      <c r="I611" s="1"/>
    </row>
    <row r="612" spans="4:9">
      <c r="D612" s="1"/>
      <c r="E612" s="1"/>
      <c r="F612" s="1"/>
      <c r="G612" s="1"/>
      <c r="H612" s="1"/>
      <c r="I612" s="1"/>
    </row>
    <row r="613" spans="4:9">
      <c r="D613" s="1"/>
      <c r="E613" s="1"/>
      <c r="F613" s="1"/>
      <c r="G613" s="1"/>
      <c r="H613" s="1"/>
      <c r="I613" s="1"/>
    </row>
    <row r="614" spans="4:9">
      <c r="D614" s="1"/>
      <c r="E614" s="1"/>
      <c r="F614" s="1"/>
      <c r="G614" s="1"/>
      <c r="H614" s="1"/>
      <c r="I614" s="1"/>
    </row>
    <row r="615" spans="4:9">
      <c r="D615" s="1"/>
      <c r="E615" s="1"/>
      <c r="F615" s="1"/>
      <c r="G615" s="1"/>
      <c r="H615" s="1"/>
      <c r="I615" s="1"/>
    </row>
    <row r="616" spans="4:9">
      <c r="D616" s="1"/>
      <c r="E616" s="1"/>
      <c r="F616" s="1"/>
      <c r="G616" s="1"/>
      <c r="H616" s="1"/>
      <c r="I616" s="1"/>
    </row>
    <row r="617" spans="4:9">
      <c r="D617" s="1"/>
      <c r="E617" s="1"/>
      <c r="F617" s="1"/>
      <c r="G617" s="1"/>
      <c r="H617" s="1"/>
      <c r="I617" s="1"/>
    </row>
    <row r="618" spans="4:9">
      <c r="D618" s="1"/>
      <c r="E618" s="1"/>
      <c r="F618" s="1"/>
      <c r="G618" s="1"/>
      <c r="H618" s="1"/>
      <c r="I618" s="1"/>
    </row>
    <row r="619" spans="4:9">
      <c r="D619" s="1"/>
      <c r="E619" s="1"/>
      <c r="F619" s="1"/>
      <c r="G619" s="1"/>
      <c r="H619" s="1"/>
      <c r="I619" s="1"/>
    </row>
    <row r="620" spans="4:9">
      <c r="D620" s="1"/>
      <c r="E620" s="1"/>
      <c r="F620" s="1"/>
      <c r="G620" s="1"/>
      <c r="H620" s="1"/>
      <c r="I620" s="1"/>
    </row>
    <row r="621" spans="4:9">
      <c r="D621" s="1"/>
      <c r="E621" s="1"/>
      <c r="F621" s="1"/>
      <c r="G621" s="1"/>
      <c r="H621" s="1"/>
      <c r="I621" s="1"/>
    </row>
    <row r="622" spans="4:9">
      <c r="D622" s="1"/>
      <c r="E622" s="1"/>
      <c r="F622" s="1"/>
      <c r="G622" s="1"/>
      <c r="H622" s="1"/>
      <c r="I622" s="1"/>
    </row>
    <row r="623" spans="4:9">
      <c r="D623" s="1"/>
      <c r="E623" s="1"/>
      <c r="F623" s="1"/>
      <c r="G623" s="1"/>
      <c r="H623" s="1"/>
      <c r="I623" s="1"/>
    </row>
    <row r="624" spans="4:9">
      <c r="D624" s="1"/>
      <c r="E624" s="1"/>
      <c r="F624" s="1"/>
      <c r="G624" s="1"/>
      <c r="H624" s="1"/>
      <c r="I624" s="1"/>
    </row>
    <row r="625" spans="4:9">
      <c r="D625" s="1"/>
      <c r="E625" s="1"/>
      <c r="F625" s="1"/>
      <c r="G625" s="1"/>
      <c r="H625" s="1"/>
      <c r="I625" s="1"/>
    </row>
    <row r="626" spans="4:9">
      <c r="D626" s="1"/>
      <c r="E626" s="1"/>
      <c r="F626" s="1"/>
      <c r="G626" s="1"/>
      <c r="H626" s="1"/>
      <c r="I626" s="1"/>
    </row>
    <row r="627" spans="4:9">
      <c r="D627" s="1"/>
      <c r="E627" s="1"/>
      <c r="F627" s="1"/>
      <c r="G627" s="1"/>
      <c r="H627" s="1"/>
      <c r="I627" s="1"/>
    </row>
    <row r="628" spans="4:9">
      <c r="D628" s="1"/>
      <c r="E628" s="1"/>
      <c r="F628" s="1"/>
      <c r="G628" s="1"/>
      <c r="H628" s="1"/>
      <c r="I628" s="1"/>
    </row>
    <row r="629" spans="4:9">
      <c r="D629" s="1"/>
      <c r="E629" s="1"/>
      <c r="F629" s="1"/>
      <c r="G629" s="1"/>
      <c r="H629" s="1"/>
      <c r="I629" s="1"/>
    </row>
    <row r="630" spans="4:9">
      <c r="D630" s="1"/>
      <c r="E630" s="1"/>
      <c r="F630" s="1"/>
      <c r="G630" s="1"/>
      <c r="H630" s="1"/>
      <c r="I630" s="1"/>
    </row>
    <row r="631" spans="4:9">
      <c r="D631" s="1"/>
      <c r="E631" s="1"/>
      <c r="F631" s="1"/>
      <c r="G631" s="1"/>
      <c r="H631" s="1"/>
      <c r="I631" s="1"/>
    </row>
    <row r="632" spans="4:9">
      <c r="D632" s="1"/>
      <c r="E632" s="1"/>
      <c r="F632" s="1"/>
      <c r="G632" s="1"/>
      <c r="H632" s="1"/>
      <c r="I632" s="1"/>
    </row>
    <row r="633" spans="4:9">
      <c r="D633" s="1"/>
      <c r="E633" s="1"/>
      <c r="F633" s="1"/>
      <c r="G633" s="1"/>
      <c r="H633" s="1"/>
      <c r="I633" s="1"/>
    </row>
    <row r="634" spans="4:9">
      <c r="D634" s="1"/>
      <c r="E634" s="1"/>
      <c r="F634" s="1"/>
      <c r="G634" s="1"/>
      <c r="H634" s="1"/>
      <c r="I634" s="1"/>
    </row>
    <row r="635" spans="4:9">
      <c r="D635" s="1"/>
      <c r="E635" s="1"/>
      <c r="F635" s="1"/>
      <c r="G635" s="1"/>
      <c r="H635" s="1"/>
      <c r="I635" s="1"/>
    </row>
    <row r="636" spans="4:9">
      <c r="D636" s="1"/>
      <c r="E636" s="1"/>
      <c r="F636" s="1"/>
      <c r="G636" s="1"/>
      <c r="H636" s="1"/>
      <c r="I636" s="1"/>
    </row>
    <row r="637" spans="4:9">
      <c r="D637" s="1"/>
      <c r="E637" s="1"/>
      <c r="F637" s="1"/>
      <c r="G637" s="1"/>
      <c r="H637" s="1"/>
      <c r="I637" s="1"/>
    </row>
    <row r="638" spans="4:9">
      <c r="D638" s="1"/>
      <c r="E638" s="1"/>
      <c r="F638" s="1"/>
      <c r="G638" s="1"/>
      <c r="H638" s="1"/>
      <c r="I638" s="1"/>
    </row>
    <row r="639" spans="4:9">
      <c r="D639" s="1"/>
      <c r="E639" s="1"/>
      <c r="F639" s="1"/>
      <c r="G639" s="1"/>
      <c r="H639" s="1"/>
      <c r="I639" s="1"/>
    </row>
    <row r="640" spans="4:9">
      <c r="D640" s="1"/>
      <c r="E640" s="1"/>
      <c r="F640" s="1"/>
      <c r="G640" s="1"/>
      <c r="H640" s="1"/>
      <c r="I640" s="1"/>
    </row>
    <row r="641" spans="4:9">
      <c r="D641" s="1"/>
      <c r="E641" s="1"/>
      <c r="F641" s="1"/>
      <c r="G641" s="1"/>
      <c r="H641" s="1"/>
      <c r="I641" s="1"/>
    </row>
    <row r="642" spans="4:9">
      <c r="D642" s="1"/>
      <c r="E642" s="1"/>
      <c r="F642" s="1"/>
      <c r="G642" s="1"/>
      <c r="H642" s="1"/>
      <c r="I642" s="1"/>
    </row>
    <row r="643" spans="4:9">
      <c r="D643" s="1"/>
      <c r="E643" s="1"/>
      <c r="F643" s="1"/>
      <c r="G643" s="1"/>
      <c r="H643" s="1"/>
      <c r="I643" s="1"/>
    </row>
    <row r="644" spans="4:9">
      <c r="D644" s="1"/>
      <c r="E644" s="1"/>
      <c r="F644" s="1"/>
      <c r="G644" s="1"/>
      <c r="H644" s="1"/>
      <c r="I644" s="1"/>
    </row>
    <row r="645" spans="4:9">
      <c r="D645" s="1"/>
      <c r="E645" s="1"/>
      <c r="F645" s="1"/>
      <c r="G645" s="1"/>
      <c r="H645" s="1"/>
      <c r="I645" s="1"/>
    </row>
    <row r="646" spans="4:9">
      <c r="D646" s="1"/>
      <c r="E646" s="1"/>
      <c r="F646" s="1"/>
      <c r="G646" s="1"/>
      <c r="H646" s="1"/>
      <c r="I646" s="1"/>
    </row>
    <row r="647" spans="4:9">
      <c r="D647" s="1"/>
      <c r="E647" s="1"/>
      <c r="F647" s="1"/>
      <c r="G647" s="1"/>
      <c r="H647" s="1"/>
      <c r="I647" s="1"/>
    </row>
    <row r="648" spans="4:9">
      <c r="D648" s="1"/>
      <c r="E648" s="1"/>
      <c r="F648" s="1"/>
      <c r="G648" s="1"/>
      <c r="H648" s="1"/>
      <c r="I648" s="1"/>
    </row>
    <row r="649" spans="4:9">
      <c r="D649" s="1"/>
      <c r="E649" s="1"/>
      <c r="F649" s="1"/>
      <c r="G649" s="1"/>
      <c r="H649" s="1"/>
      <c r="I649" s="1"/>
    </row>
    <row r="650" spans="4:9">
      <c r="D650" s="1"/>
      <c r="E650" s="1"/>
      <c r="F650" s="1"/>
      <c r="G650" s="1"/>
      <c r="H650" s="1"/>
      <c r="I650" s="1"/>
    </row>
    <row r="651" spans="4:9">
      <c r="D651" s="1"/>
      <c r="E651" s="1"/>
      <c r="F651" s="1"/>
      <c r="G651" s="1"/>
      <c r="H651" s="1"/>
      <c r="I651" s="1"/>
    </row>
    <row r="652" spans="4:9">
      <c r="D652" s="1"/>
      <c r="E652" s="1"/>
      <c r="F652" s="1"/>
      <c r="G652" s="1"/>
      <c r="H652" s="1"/>
      <c r="I652" s="1"/>
    </row>
    <row r="653" spans="4:9">
      <c r="D653" s="1"/>
      <c r="E653" s="1"/>
      <c r="F653" s="1"/>
      <c r="G653" s="1"/>
      <c r="H653" s="1"/>
      <c r="I653" s="1"/>
    </row>
    <row r="654" spans="4:9">
      <c r="D654" s="1"/>
      <c r="E654" s="1"/>
      <c r="F654" s="1"/>
      <c r="G654" s="1"/>
      <c r="H654" s="1"/>
      <c r="I654" s="1"/>
    </row>
    <row r="655" spans="4:9">
      <c r="D655" s="1"/>
      <c r="E655" s="1"/>
      <c r="F655" s="1"/>
      <c r="G655" s="1"/>
      <c r="H655" s="1"/>
      <c r="I655" s="1"/>
    </row>
    <row r="656" spans="4:9">
      <c r="D656" s="1"/>
      <c r="E656" s="1"/>
      <c r="F656" s="1"/>
      <c r="G656" s="1"/>
      <c r="H656" s="1"/>
      <c r="I656" s="1"/>
    </row>
    <row r="657" spans="4:9">
      <c r="D657" s="1"/>
      <c r="E657" s="1"/>
      <c r="F657" s="1"/>
      <c r="G657" s="1"/>
      <c r="H657" s="1"/>
      <c r="I657" s="1"/>
    </row>
    <row r="658" spans="4:9">
      <c r="D658" s="1"/>
      <c r="E658" s="1"/>
      <c r="F658" s="1"/>
      <c r="G658" s="1"/>
      <c r="H658" s="1"/>
      <c r="I658" s="1"/>
    </row>
    <row r="659" spans="4:9">
      <c r="D659" s="1"/>
      <c r="E659" s="1"/>
      <c r="F659" s="1"/>
      <c r="G659" s="1"/>
      <c r="H659" s="1"/>
      <c r="I659" s="1"/>
    </row>
    <row r="660" spans="4:9">
      <c r="D660" s="1"/>
      <c r="E660" s="1"/>
      <c r="F660" s="1"/>
      <c r="G660" s="1"/>
      <c r="H660" s="1"/>
      <c r="I660" s="1"/>
    </row>
    <row r="661" spans="4:9">
      <c r="D661" s="1"/>
      <c r="E661" s="1"/>
      <c r="F661" s="1"/>
      <c r="G661" s="1"/>
      <c r="H661" s="1"/>
      <c r="I661" s="1"/>
    </row>
    <row r="662" spans="4:9">
      <c r="D662" s="1"/>
      <c r="E662" s="1"/>
      <c r="F662" s="1"/>
      <c r="G662" s="1"/>
      <c r="H662" s="1"/>
      <c r="I662" s="1"/>
    </row>
    <row r="663" spans="4:9">
      <c r="D663" s="1"/>
      <c r="E663" s="1"/>
      <c r="F663" s="1"/>
      <c r="G663" s="1"/>
      <c r="H663" s="1"/>
      <c r="I663" s="1"/>
    </row>
    <row r="664" spans="4:9">
      <c r="D664" s="1"/>
      <c r="E664" s="1"/>
      <c r="F664" s="1"/>
      <c r="G664" s="1"/>
      <c r="H664" s="1"/>
      <c r="I664" s="1"/>
    </row>
    <row r="665" spans="4:9">
      <c r="D665" s="1"/>
      <c r="E665" s="1"/>
      <c r="F665" s="1"/>
      <c r="G665" s="1"/>
      <c r="H665" s="1"/>
      <c r="I665" s="1"/>
    </row>
    <row r="666" spans="4:9">
      <c r="D666" s="1"/>
      <c r="E666" s="1"/>
      <c r="F666" s="1"/>
      <c r="G666" s="1"/>
      <c r="H666" s="1"/>
      <c r="I666" s="1"/>
    </row>
    <row r="667" spans="4:9">
      <c r="D667" s="1"/>
      <c r="E667" s="1"/>
      <c r="F667" s="1"/>
      <c r="G667" s="1"/>
      <c r="H667" s="1"/>
      <c r="I667" s="1"/>
    </row>
    <row r="668" spans="4:9">
      <c r="D668" s="1"/>
      <c r="E668" s="1"/>
      <c r="F668" s="1"/>
      <c r="G668" s="1"/>
      <c r="H668" s="1"/>
      <c r="I668" s="1"/>
    </row>
    <row r="669" spans="4:9">
      <c r="D669" s="1"/>
      <c r="E669" s="1"/>
      <c r="F669" s="1"/>
      <c r="G669" s="1"/>
      <c r="H669" s="1"/>
      <c r="I669" s="1"/>
    </row>
    <row r="670" spans="4:9">
      <c r="D670" s="1"/>
      <c r="E670" s="1"/>
      <c r="F670" s="1"/>
      <c r="G670" s="1"/>
      <c r="H670" s="1"/>
      <c r="I670" s="1"/>
    </row>
    <row r="671" spans="4:9">
      <c r="D671" s="1"/>
      <c r="E671" s="1"/>
      <c r="F671" s="1"/>
      <c r="G671" s="1"/>
      <c r="H671" s="1"/>
      <c r="I671" s="1"/>
    </row>
    <row r="672" spans="4:9">
      <c r="D672" s="1"/>
      <c r="E672" s="1"/>
      <c r="F672" s="1"/>
      <c r="G672" s="1"/>
      <c r="H672" s="1"/>
      <c r="I672" s="1"/>
    </row>
    <row r="673" spans="4:9">
      <c r="D673" s="1"/>
      <c r="E673" s="1"/>
      <c r="F673" s="1"/>
      <c r="G673" s="1"/>
      <c r="H673" s="1"/>
      <c r="I673" s="1"/>
    </row>
    <row r="674" spans="4:9">
      <c r="D674" s="1"/>
      <c r="E674" s="1"/>
      <c r="F674" s="1"/>
      <c r="G674" s="1"/>
      <c r="H674" s="1"/>
      <c r="I674" s="1"/>
    </row>
    <row r="675" spans="4:9">
      <c r="D675" s="1"/>
      <c r="E675" s="1"/>
      <c r="F675" s="1"/>
      <c r="G675" s="1"/>
      <c r="H675" s="1"/>
      <c r="I675" s="1"/>
    </row>
    <row r="676" spans="4:9">
      <c r="D676" s="1"/>
      <c r="E676" s="1"/>
      <c r="F676" s="1"/>
      <c r="G676" s="1"/>
      <c r="H676" s="1"/>
      <c r="I676" s="1"/>
    </row>
    <row r="677" spans="4:9">
      <c r="D677" s="1"/>
      <c r="E677" s="1"/>
      <c r="F677" s="1"/>
      <c r="G677" s="1"/>
      <c r="H677" s="1"/>
      <c r="I677" s="1"/>
    </row>
    <row r="678" spans="4:9">
      <c r="D678" s="1"/>
      <c r="E678" s="1"/>
      <c r="F678" s="1"/>
      <c r="G678" s="1"/>
      <c r="H678" s="1"/>
      <c r="I678" s="1"/>
    </row>
    <row r="679" spans="4:9">
      <c r="D679" s="1"/>
      <c r="E679" s="1"/>
      <c r="F679" s="1"/>
      <c r="G679" s="1"/>
      <c r="H679" s="1"/>
      <c r="I679" s="1"/>
    </row>
  </sheetData>
  <autoFilter ref="A2:I2" xr:uid="{00000000-0009-0000-0000-000007000000}"/>
  <mergeCells count="1">
    <mergeCell ref="A1:I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79998168889431442"/>
  </sheetPr>
  <dimension ref="A1:K733"/>
  <sheetViews>
    <sheetView workbookViewId="0">
      <pane ySplit="2" topLeftCell="A285" activePane="bottomLeft" state="frozen"/>
      <selection pane="bottomLeft" activeCell="A309" sqref="A309"/>
    </sheetView>
  </sheetViews>
  <sheetFormatPr defaultColWidth="8.875" defaultRowHeight="13.5"/>
  <cols>
    <col min="1" max="2" width="12.625" style="97" customWidth="1"/>
    <col min="3" max="3" width="53.75" style="98" customWidth="1"/>
    <col min="4" max="4" width="8.625" style="123" customWidth="1"/>
    <col min="5" max="5" width="12.625" style="123" customWidth="1"/>
    <col min="6" max="6" width="12.625" style="123" hidden="1" customWidth="1"/>
    <col min="7" max="8" width="14.125" style="123" customWidth="1"/>
    <col min="9" max="9" width="17.75" style="97" customWidth="1"/>
    <col min="10" max="10" width="16.875" style="97" customWidth="1"/>
    <col min="11" max="16384" width="8.875" style="52"/>
  </cols>
  <sheetData>
    <row r="1" spans="1:10" s="1" customFormat="1" ht="27" customHeight="1">
      <c r="A1" s="208" t="s">
        <v>2835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0" s="1" customFormat="1" ht="18" customHeight="1">
      <c r="A2" s="118" t="s">
        <v>4241</v>
      </c>
      <c r="B2" s="118" t="s">
        <v>2400</v>
      </c>
      <c r="C2" s="118" t="s">
        <v>4242</v>
      </c>
      <c r="D2" s="118" t="s">
        <v>6541</v>
      </c>
      <c r="E2" s="118" t="s">
        <v>6527</v>
      </c>
      <c r="F2" s="118" t="s">
        <v>6675</v>
      </c>
      <c r="G2" s="118" t="s">
        <v>6529</v>
      </c>
      <c r="H2" s="118" t="s">
        <v>6530</v>
      </c>
      <c r="I2" s="118" t="s">
        <v>6532</v>
      </c>
      <c r="J2" s="118" t="s">
        <v>6528</v>
      </c>
    </row>
    <row r="3" spans="1:10" ht="15" customHeight="1">
      <c r="A3" s="84" t="s">
        <v>5489</v>
      </c>
      <c r="B3" s="84" t="s">
        <v>4245</v>
      </c>
      <c r="C3" s="85" t="s">
        <v>5490</v>
      </c>
      <c r="D3" s="84"/>
      <c r="E3" s="84"/>
      <c r="F3" s="143"/>
      <c r="G3" s="84"/>
      <c r="H3" s="84"/>
      <c r="I3" s="94"/>
      <c r="J3" s="94"/>
    </row>
    <row r="4" spans="1:10" ht="15" customHeight="1">
      <c r="A4" s="84" t="s">
        <v>713</v>
      </c>
      <c r="B4" s="84" t="s">
        <v>4245</v>
      </c>
      <c r="C4" s="85" t="s">
        <v>5491</v>
      </c>
      <c r="D4" s="84"/>
      <c r="E4" s="84"/>
      <c r="F4" s="143"/>
      <c r="G4" s="84"/>
      <c r="H4" s="84"/>
      <c r="I4" s="94"/>
      <c r="J4" s="94"/>
    </row>
    <row r="5" spans="1:10" ht="15" customHeight="1">
      <c r="A5" s="84" t="s">
        <v>714</v>
      </c>
      <c r="B5" s="84" t="s">
        <v>4245</v>
      </c>
      <c r="C5" s="85" t="s">
        <v>5492</v>
      </c>
      <c r="D5" s="84"/>
      <c r="E5" s="84"/>
      <c r="F5" s="143"/>
      <c r="G5" s="84"/>
      <c r="H5" s="84"/>
      <c r="I5" s="94"/>
      <c r="J5" s="94"/>
    </row>
    <row r="6" spans="1:10" ht="15" customHeight="1">
      <c r="A6" s="84" t="s">
        <v>715</v>
      </c>
      <c r="B6" s="84" t="s">
        <v>4245</v>
      </c>
      <c r="C6" s="85" t="s">
        <v>5493</v>
      </c>
      <c r="D6" s="84"/>
      <c r="E6" s="84"/>
      <c r="F6" s="143"/>
      <c r="G6" s="84"/>
      <c r="H6" s="84"/>
      <c r="I6" s="94"/>
      <c r="J6" s="94"/>
    </row>
    <row r="7" spans="1:10" ht="15" customHeight="1">
      <c r="A7" s="84" t="s">
        <v>716</v>
      </c>
      <c r="B7" s="84" t="s">
        <v>4245</v>
      </c>
      <c r="C7" s="85" t="s">
        <v>5494</v>
      </c>
      <c r="D7" s="84"/>
      <c r="E7" s="84"/>
      <c r="F7" s="143"/>
      <c r="G7" s="84"/>
      <c r="H7" s="84"/>
      <c r="I7" s="94"/>
      <c r="J7" s="94"/>
    </row>
    <row r="8" spans="1:10" ht="15" customHeight="1">
      <c r="A8" s="84" t="s">
        <v>717</v>
      </c>
      <c r="B8" s="84" t="s">
        <v>4245</v>
      </c>
      <c r="C8" s="85" t="s">
        <v>5495</v>
      </c>
      <c r="D8" s="84"/>
      <c r="E8" s="84"/>
      <c r="F8" s="143"/>
      <c r="G8" s="84"/>
      <c r="H8" s="84"/>
      <c r="I8" s="94"/>
      <c r="J8" s="94"/>
    </row>
    <row r="9" spans="1:10" ht="15" customHeight="1">
      <c r="A9" s="84" t="s">
        <v>718</v>
      </c>
      <c r="B9" s="84" t="s">
        <v>4245</v>
      </c>
      <c r="C9" s="85" t="s">
        <v>5496</v>
      </c>
      <c r="D9" s="84"/>
      <c r="E9" s="84"/>
      <c r="F9" s="143"/>
      <c r="G9" s="84"/>
      <c r="H9" s="84"/>
      <c r="I9" s="94"/>
      <c r="J9" s="94"/>
    </row>
    <row r="10" spans="1:10" ht="15" customHeight="1">
      <c r="A10" s="84" t="s">
        <v>719</v>
      </c>
      <c r="B10" s="84" t="s">
        <v>4245</v>
      </c>
      <c r="C10" s="85" t="s">
        <v>5497</v>
      </c>
      <c r="D10" s="84"/>
      <c r="E10" s="84"/>
      <c r="F10" s="143"/>
      <c r="G10" s="84"/>
      <c r="H10" s="84"/>
      <c r="I10" s="94"/>
      <c r="J10" s="94"/>
    </row>
    <row r="11" spans="1:10" ht="15" customHeight="1">
      <c r="A11" s="84" t="s">
        <v>6771</v>
      </c>
      <c r="B11" s="84" t="s">
        <v>2475</v>
      </c>
      <c r="C11" s="85" t="s">
        <v>6770</v>
      </c>
      <c r="D11" s="84" t="s">
        <v>6621</v>
      </c>
      <c r="E11" s="122">
        <v>46010</v>
      </c>
      <c r="F11" s="143">
        <f>EDATE(E11,6)</f>
        <v>46192</v>
      </c>
      <c r="G11" s="178" t="s">
        <v>6575</v>
      </c>
      <c r="H11" s="178" t="s">
        <v>6575</v>
      </c>
      <c r="I11" s="94"/>
      <c r="J11" s="84" t="s">
        <v>6791</v>
      </c>
    </row>
    <row r="12" spans="1:10" ht="15" customHeight="1">
      <c r="A12" s="84" t="s">
        <v>720</v>
      </c>
      <c r="B12" s="84" t="s">
        <v>4245</v>
      </c>
      <c r="C12" s="85" t="s">
        <v>5498</v>
      </c>
      <c r="D12" s="84"/>
      <c r="E12" s="84"/>
      <c r="F12" s="143"/>
      <c r="G12" s="84"/>
      <c r="H12" s="84"/>
      <c r="I12" s="94"/>
      <c r="J12" s="94"/>
    </row>
    <row r="13" spans="1:10" ht="15" customHeight="1">
      <c r="A13" s="84" t="s">
        <v>721</v>
      </c>
      <c r="B13" s="84" t="s">
        <v>4245</v>
      </c>
      <c r="C13" s="85" t="s">
        <v>5499</v>
      </c>
      <c r="D13" s="84"/>
      <c r="E13" s="84"/>
      <c r="F13" s="143"/>
      <c r="G13" s="84"/>
      <c r="H13" s="84"/>
      <c r="I13" s="94"/>
      <c r="J13" s="94"/>
    </row>
    <row r="14" spans="1:10" ht="15" customHeight="1">
      <c r="A14" s="84" t="s">
        <v>722</v>
      </c>
      <c r="B14" s="84" t="s">
        <v>4245</v>
      </c>
      <c r="C14" s="85" t="s">
        <v>2850</v>
      </c>
      <c r="D14" s="84"/>
      <c r="E14" s="84"/>
      <c r="F14" s="143"/>
      <c r="G14" s="84"/>
      <c r="H14" s="84"/>
      <c r="I14" s="94"/>
      <c r="J14" s="94"/>
    </row>
    <row r="15" spans="1:10" ht="15" customHeight="1">
      <c r="A15" s="84" t="s">
        <v>723</v>
      </c>
      <c r="B15" s="84" t="s">
        <v>4267</v>
      </c>
      <c r="C15" s="85" t="s">
        <v>2836</v>
      </c>
      <c r="D15" s="84"/>
      <c r="E15" s="84"/>
      <c r="F15" s="143"/>
      <c r="G15" s="84"/>
      <c r="H15" s="84"/>
      <c r="I15" s="94"/>
      <c r="J15" s="94"/>
    </row>
    <row r="16" spans="1:10" ht="15" customHeight="1">
      <c r="A16" s="84" t="s">
        <v>724</v>
      </c>
      <c r="B16" s="84" t="s">
        <v>4245</v>
      </c>
      <c r="C16" s="85" t="s">
        <v>5500</v>
      </c>
      <c r="D16" s="84"/>
      <c r="E16" s="84"/>
      <c r="F16" s="143"/>
      <c r="G16" s="84"/>
      <c r="H16" s="84"/>
      <c r="I16" s="94"/>
      <c r="J16" s="94"/>
    </row>
    <row r="17" spans="1:10" ht="15" customHeight="1">
      <c r="A17" s="84" t="s">
        <v>725</v>
      </c>
      <c r="B17" s="84" t="s">
        <v>4245</v>
      </c>
      <c r="C17" s="85" t="s">
        <v>5501</v>
      </c>
      <c r="D17" s="84"/>
      <c r="E17" s="84"/>
      <c r="F17" s="143"/>
      <c r="G17" s="84"/>
      <c r="H17" s="84"/>
      <c r="I17" s="94"/>
      <c r="J17" s="94"/>
    </row>
    <row r="18" spans="1:10" ht="15" customHeight="1">
      <c r="A18" s="84" t="s">
        <v>726</v>
      </c>
      <c r="B18" s="84" t="s">
        <v>4245</v>
      </c>
      <c r="C18" s="85" t="s">
        <v>5502</v>
      </c>
      <c r="D18" s="84"/>
      <c r="E18" s="84"/>
      <c r="F18" s="143"/>
      <c r="G18" s="84"/>
      <c r="H18" s="84"/>
      <c r="I18" s="94"/>
      <c r="J18" s="94"/>
    </row>
    <row r="19" spans="1:10" ht="15" customHeight="1">
      <c r="A19" s="84" t="s">
        <v>727</v>
      </c>
      <c r="B19" s="84" t="s">
        <v>4245</v>
      </c>
      <c r="C19" s="85" t="s">
        <v>5503</v>
      </c>
      <c r="D19" s="84"/>
      <c r="E19" s="84"/>
      <c r="F19" s="143"/>
      <c r="G19" s="84"/>
      <c r="H19" s="84"/>
      <c r="I19" s="94"/>
      <c r="J19" s="94"/>
    </row>
    <row r="20" spans="1:10" ht="15" customHeight="1">
      <c r="A20" s="84" t="s">
        <v>6371</v>
      </c>
      <c r="B20" s="84" t="s">
        <v>2475</v>
      </c>
      <c r="C20" s="85" t="s">
        <v>6772</v>
      </c>
      <c r="D20" s="84" t="s">
        <v>6578</v>
      </c>
      <c r="E20" s="122">
        <v>45001</v>
      </c>
      <c r="F20" s="143">
        <f t="shared" ref="F20" si="0">EDATE(E20,6)</f>
        <v>45185</v>
      </c>
      <c r="G20" s="84" t="s">
        <v>6531</v>
      </c>
      <c r="H20" s="84" t="s">
        <v>6579</v>
      </c>
      <c r="I20" s="94"/>
      <c r="J20" s="84"/>
    </row>
    <row r="21" spans="1:10" ht="15" customHeight="1">
      <c r="A21" s="84" t="s">
        <v>728</v>
      </c>
      <c r="B21" s="84" t="s">
        <v>4267</v>
      </c>
      <c r="C21" s="85" t="s">
        <v>5504</v>
      </c>
      <c r="D21" s="84"/>
      <c r="E21" s="84"/>
      <c r="F21" s="84"/>
      <c r="G21" s="84"/>
      <c r="H21" s="84"/>
      <c r="I21" s="94"/>
      <c r="J21" s="94"/>
    </row>
    <row r="22" spans="1:10" ht="15" customHeight="1">
      <c r="A22" s="84" t="s">
        <v>729</v>
      </c>
      <c r="B22" s="84" t="s">
        <v>4669</v>
      </c>
      <c r="C22" s="85" t="s">
        <v>5505</v>
      </c>
      <c r="D22" s="84"/>
      <c r="E22" s="84"/>
      <c r="F22" s="84"/>
      <c r="G22" s="84"/>
      <c r="H22" s="84"/>
      <c r="I22" s="84" t="s">
        <v>6314</v>
      </c>
      <c r="J22" s="84"/>
    </row>
    <row r="23" spans="1:10" ht="15" customHeight="1">
      <c r="A23" s="84" t="s">
        <v>730</v>
      </c>
      <c r="B23" s="84" t="s">
        <v>4245</v>
      </c>
      <c r="C23" s="85" t="s">
        <v>5506</v>
      </c>
      <c r="D23" s="84"/>
      <c r="E23" s="84"/>
      <c r="F23" s="84"/>
      <c r="G23" s="84"/>
      <c r="H23" s="84"/>
      <c r="I23" s="94"/>
      <c r="J23" s="94"/>
    </row>
    <row r="24" spans="1:10" ht="15" customHeight="1">
      <c r="A24" s="84" t="s">
        <v>731</v>
      </c>
      <c r="B24" s="84" t="s">
        <v>4245</v>
      </c>
      <c r="C24" s="85" t="s">
        <v>5507</v>
      </c>
      <c r="D24" s="84"/>
      <c r="E24" s="84"/>
      <c r="F24" s="84"/>
      <c r="G24" s="84"/>
      <c r="H24" s="84"/>
      <c r="I24" s="94"/>
      <c r="J24" s="94"/>
    </row>
    <row r="25" spans="1:10" ht="15" customHeight="1">
      <c r="A25" s="84" t="s">
        <v>732</v>
      </c>
      <c r="B25" s="84" t="s">
        <v>4245</v>
      </c>
      <c r="C25" s="85" t="s">
        <v>5508</v>
      </c>
      <c r="D25" s="84"/>
      <c r="E25" s="84"/>
      <c r="F25" s="84"/>
      <c r="G25" s="84"/>
      <c r="H25" s="84"/>
      <c r="I25" s="94"/>
      <c r="J25" s="94"/>
    </row>
    <row r="26" spans="1:10" ht="15" customHeight="1">
      <c r="A26" s="84" t="s">
        <v>733</v>
      </c>
      <c r="B26" s="84" t="s">
        <v>4267</v>
      </c>
      <c r="C26" s="85" t="s">
        <v>5509</v>
      </c>
      <c r="D26" s="84"/>
      <c r="E26" s="84"/>
      <c r="F26" s="84"/>
      <c r="G26" s="84"/>
      <c r="H26" s="84"/>
      <c r="I26" s="94"/>
      <c r="J26" s="94"/>
    </row>
    <row r="27" spans="1:10" ht="15" customHeight="1">
      <c r="A27" s="84" t="s">
        <v>734</v>
      </c>
      <c r="B27" s="84" t="s">
        <v>4245</v>
      </c>
      <c r="C27" s="85" t="s">
        <v>5510</v>
      </c>
      <c r="D27" s="84"/>
      <c r="E27" s="84"/>
      <c r="F27" s="84"/>
      <c r="G27" s="84"/>
      <c r="H27" s="84"/>
      <c r="I27" s="94"/>
      <c r="J27" s="94"/>
    </row>
    <row r="28" spans="1:10" ht="15" customHeight="1">
      <c r="A28" s="84" t="s">
        <v>735</v>
      </c>
      <c r="B28" s="84" t="s">
        <v>4245</v>
      </c>
      <c r="C28" s="85" t="s">
        <v>5511</v>
      </c>
      <c r="D28" s="84"/>
      <c r="E28" s="84"/>
      <c r="F28" s="84"/>
      <c r="G28" s="84"/>
      <c r="H28" s="84"/>
      <c r="I28" s="94"/>
      <c r="J28" s="94"/>
    </row>
    <row r="29" spans="1:10" ht="15" customHeight="1">
      <c r="A29" s="84" t="s">
        <v>736</v>
      </c>
      <c r="B29" s="84" t="s">
        <v>4245</v>
      </c>
      <c r="C29" s="85" t="s">
        <v>5512</v>
      </c>
      <c r="D29" s="84"/>
      <c r="E29" s="84"/>
      <c r="F29" s="84"/>
      <c r="G29" s="84"/>
      <c r="H29" s="84"/>
      <c r="I29" s="94"/>
      <c r="J29" s="94"/>
    </row>
    <row r="30" spans="1:10" ht="15" customHeight="1">
      <c r="A30" s="84" t="s">
        <v>737</v>
      </c>
      <c r="B30" s="84" t="s">
        <v>4245</v>
      </c>
      <c r="C30" s="85" t="s">
        <v>5513</v>
      </c>
      <c r="D30" s="84"/>
      <c r="E30" s="84"/>
      <c r="F30" s="84"/>
      <c r="G30" s="84"/>
      <c r="H30" s="84"/>
      <c r="I30" s="94"/>
      <c r="J30" s="94"/>
    </row>
    <row r="31" spans="1:10" ht="15" customHeight="1">
      <c r="A31" s="84" t="s">
        <v>738</v>
      </c>
      <c r="B31" s="84" t="s">
        <v>4245</v>
      </c>
      <c r="C31" s="85" t="s">
        <v>5514</v>
      </c>
      <c r="D31" s="84"/>
      <c r="E31" s="84"/>
      <c r="F31" s="84"/>
      <c r="G31" s="84"/>
      <c r="H31" s="84"/>
      <c r="I31" s="94"/>
      <c r="J31" s="94"/>
    </row>
    <row r="32" spans="1:10" ht="15" customHeight="1">
      <c r="A32" s="84" t="s">
        <v>5515</v>
      </c>
      <c r="B32" s="84" t="s">
        <v>4245</v>
      </c>
      <c r="C32" s="85" t="s">
        <v>5516</v>
      </c>
      <c r="D32" s="84"/>
      <c r="E32" s="84"/>
      <c r="F32" s="84"/>
      <c r="G32" s="84"/>
      <c r="H32" s="84"/>
      <c r="I32" s="94"/>
      <c r="J32" s="94"/>
    </row>
    <row r="33" spans="1:10" ht="15" customHeight="1">
      <c r="A33" s="84" t="s">
        <v>739</v>
      </c>
      <c r="B33" s="84" t="s">
        <v>4245</v>
      </c>
      <c r="C33" s="85" t="s">
        <v>2872</v>
      </c>
      <c r="D33" s="84"/>
      <c r="E33" s="84"/>
      <c r="F33" s="84"/>
      <c r="G33" s="84"/>
      <c r="H33" s="84"/>
      <c r="I33" s="94"/>
      <c r="J33" s="94"/>
    </row>
    <row r="34" spans="1:10" ht="15" customHeight="1">
      <c r="A34" s="84" t="s">
        <v>740</v>
      </c>
      <c r="B34" s="84" t="s">
        <v>4669</v>
      </c>
      <c r="C34" s="85" t="s">
        <v>5517</v>
      </c>
      <c r="D34" s="84"/>
      <c r="E34" s="84"/>
      <c r="F34" s="84"/>
      <c r="G34" s="84"/>
      <c r="H34" s="84"/>
      <c r="I34" s="84" t="s">
        <v>6314</v>
      </c>
      <c r="J34" s="84"/>
    </row>
    <row r="35" spans="1:10" ht="15" customHeight="1">
      <c r="A35" s="84" t="s">
        <v>741</v>
      </c>
      <c r="B35" s="84" t="s">
        <v>4245</v>
      </c>
      <c r="C35" s="85" t="s">
        <v>5518</v>
      </c>
      <c r="D35" s="84"/>
      <c r="E35" s="84"/>
      <c r="F35" s="84"/>
      <c r="G35" s="84"/>
      <c r="H35" s="84"/>
      <c r="I35" s="94"/>
      <c r="J35" s="94"/>
    </row>
    <row r="36" spans="1:10" ht="15" customHeight="1">
      <c r="A36" s="84" t="s">
        <v>742</v>
      </c>
      <c r="B36" s="84" t="s">
        <v>4245</v>
      </c>
      <c r="C36" s="85" t="s">
        <v>5519</v>
      </c>
      <c r="D36" s="84"/>
      <c r="E36" s="84"/>
      <c r="F36" s="84"/>
      <c r="G36" s="84"/>
      <c r="H36" s="84"/>
      <c r="I36" s="94"/>
      <c r="J36" s="94"/>
    </row>
    <row r="37" spans="1:10" ht="15" customHeight="1">
      <c r="A37" s="84" t="s">
        <v>743</v>
      </c>
      <c r="B37" s="84" t="s">
        <v>4245</v>
      </c>
      <c r="C37" s="85" t="s">
        <v>5520</v>
      </c>
      <c r="D37" s="84"/>
      <c r="E37" s="84"/>
      <c r="F37" s="84"/>
      <c r="G37" s="84"/>
      <c r="H37" s="84"/>
      <c r="I37" s="94"/>
      <c r="J37" s="94"/>
    </row>
    <row r="38" spans="1:10" ht="15" customHeight="1">
      <c r="A38" s="84" t="s">
        <v>744</v>
      </c>
      <c r="B38" s="84" t="s">
        <v>4245</v>
      </c>
      <c r="C38" s="85" t="s">
        <v>5521</v>
      </c>
      <c r="D38" s="84"/>
      <c r="E38" s="84"/>
      <c r="F38" s="84"/>
      <c r="G38" s="84"/>
      <c r="H38" s="84"/>
      <c r="I38" s="94"/>
      <c r="J38" s="94"/>
    </row>
    <row r="39" spans="1:10" ht="15" customHeight="1">
      <c r="A39" s="84" t="s">
        <v>745</v>
      </c>
      <c r="B39" s="84" t="s">
        <v>4245</v>
      </c>
      <c r="C39" s="85" t="s">
        <v>5522</v>
      </c>
      <c r="D39" s="84"/>
      <c r="E39" s="84"/>
      <c r="F39" s="84"/>
      <c r="G39" s="84"/>
      <c r="H39" s="84"/>
      <c r="I39" s="94"/>
      <c r="J39" s="94"/>
    </row>
    <row r="40" spans="1:10" ht="15" customHeight="1">
      <c r="A40" s="84" t="s">
        <v>746</v>
      </c>
      <c r="B40" s="84" t="s">
        <v>4245</v>
      </c>
      <c r="C40" s="85" t="s">
        <v>5523</v>
      </c>
      <c r="D40" s="84"/>
      <c r="E40" s="84"/>
      <c r="F40" s="84"/>
      <c r="G40" s="84"/>
      <c r="H40" s="84"/>
      <c r="I40" s="94"/>
      <c r="J40" s="94"/>
    </row>
    <row r="41" spans="1:10" ht="15" customHeight="1">
      <c r="A41" s="84" t="s">
        <v>747</v>
      </c>
      <c r="B41" s="84" t="s">
        <v>4245</v>
      </c>
      <c r="C41" s="85" t="s">
        <v>2837</v>
      </c>
      <c r="D41" s="84"/>
      <c r="E41" s="84"/>
      <c r="F41" s="84"/>
      <c r="G41" s="84"/>
      <c r="H41" s="84"/>
      <c r="I41" s="94"/>
      <c r="J41" s="94"/>
    </row>
    <row r="42" spans="1:10" ht="15" customHeight="1">
      <c r="A42" s="84" t="s">
        <v>748</v>
      </c>
      <c r="B42" s="84" t="s">
        <v>4245</v>
      </c>
      <c r="C42" s="85" t="s">
        <v>5524</v>
      </c>
      <c r="D42" s="84"/>
      <c r="E42" s="84"/>
      <c r="F42" s="84"/>
      <c r="G42" s="84"/>
      <c r="H42" s="84"/>
      <c r="I42" s="94"/>
      <c r="J42" s="94"/>
    </row>
    <row r="43" spans="1:10" ht="15" customHeight="1">
      <c r="A43" s="84" t="s">
        <v>6370</v>
      </c>
      <c r="B43" s="84" t="s">
        <v>4245</v>
      </c>
      <c r="C43" s="85" t="s">
        <v>5525</v>
      </c>
      <c r="D43" s="84"/>
      <c r="E43" s="84"/>
      <c r="F43" s="84"/>
      <c r="G43" s="84"/>
      <c r="H43" s="84"/>
      <c r="I43" s="94"/>
      <c r="J43" s="94"/>
    </row>
    <row r="44" spans="1:10" ht="15" customHeight="1">
      <c r="A44" s="84" t="s">
        <v>749</v>
      </c>
      <c r="B44" s="84" t="s">
        <v>4245</v>
      </c>
      <c r="C44" s="85" t="s">
        <v>5526</v>
      </c>
      <c r="D44" s="84"/>
      <c r="E44" s="84"/>
      <c r="F44" s="84"/>
      <c r="G44" s="84"/>
      <c r="H44" s="84"/>
      <c r="I44" s="94"/>
      <c r="J44" s="94"/>
    </row>
    <row r="45" spans="1:10" ht="15" customHeight="1">
      <c r="A45" s="84" t="s">
        <v>750</v>
      </c>
      <c r="B45" s="84" t="s">
        <v>4245</v>
      </c>
      <c r="C45" s="85" t="s">
        <v>5527</v>
      </c>
      <c r="D45" s="84"/>
      <c r="E45" s="84"/>
      <c r="F45" s="84"/>
      <c r="G45" s="84"/>
      <c r="H45" s="84"/>
      <c r="I45" s="94"/>
      <c r="J45" s="94"/>
    </row>
    <row r="46" spans="1:10" ht="15" customHeight="1">
      <c r="A46" s="84" t="s">
        <v>751</v>
      </c>
      <c r="B46" s="84" t="s">
        <v>4267</v>
      </c>
      <c r="C46" s="85" t="s">
        <v>5528</v>
      </c>
      <c r="D46" s="84"/>
      <c r="E46" s="84"/>
      <c r="F46" s="84"/>
      <c r="G46" s="84"/>
      <c r="H46" s="84"/>
      <c r="I46" s="94"/>
      <c r="J46" s="94"/>
    </row>
    <row r="47" spans="1:10" ht="15" customHeight="1">
      <c r="A47" s="153" t="s">
        <v>752</v>
      </c>
      <c r="B47" s="153"/>
      <c r="C47" s="161"/>
      <c r="D47" s="153"/>
      <c r="E47" s="153"/>
      <c r="F47" s="153"/>
      <c r="G47" s="153"/>
      <c r="H47" s="153"/>
      <c r="I47" s="157"/>
      <c r="J47" s="149" t="s">
        <v>6676</v>
      </c>
    </row>
    <row r="48" spans="1:10" ht="15" customHeight="1">
      <c r="A48" s="153" t="s">
        <v>753</v>
      </c>
      <c r="B48" s="153"/>
      <c r="C48" s="161"/>
      <c r="D48" s="153"/>
      <c r="E48" s="153"/>
      <c r="F48" s="153"/>
      <c r="G48" s="153"/>
      <c r="H48" s="153"/>
      <c r="I48" s="157"/>
      <c r="J48" s="149" t="s">
        <v>6676</v>
      </c>
    </row>
    <row r="49" spans="1:10" ht="15" customHeight="1">
      <c r="A49" s="153" t="s">
        <v>754</v>
      </c>
      <c r="B49" s="153"/>
      <c r="C49" s="161"/>
      <c r="D49" s="153"/>
      <c r="E49" s="153"/>
      <c r="F49" s="153"/>
      <c r="G49" s="153"/>
      <c r="H49" s="153"/>
      <c r="I49" s="157"/>
      <c r="J49" s="149" t="s">
        <v>6676</v>
      </c>
    </row>
    <row r="50" spans="1:10" ht="15" customHeight="1">
      <c r="A50" s="84" t="s">
        <v>755</v>
      </c>
      <c r="B50" s="84" t="s">
        <v>4245</v>
      </c>
      <c r="C50" s="85" t="s">
        <v>5529</v>
      </c>
      <c r="D50" s="84"/>
      <c r="E50" s="84"/>
      <c r="F50" s="84"/>
      <c r="G50" s="84"/>
      <c r="H50" s="84"/>
      <c r="I50" s="94"/>
      <c r="J50" s="82"/>
    </row>
    <row r="51" spans="1:10" ht="15" customHeight="1">
      <c r="A51" s="84" t="s">
        <v>756</v>
      </c>
      <c r="B51" s="84" t="s">
        <v>4245</v>
      </c>
      <c r="C51" s="85" t="s">
        <v>5530</v>
      </c>
      <c r="D51" s="84"/>
      <c r="E51" s="84"/>
      <c r="F51" s="84"/>
      <c r="G51" s="84"/>
      <c r="H51" s="84"/>
      <c r="I51" s="94"/>
      <c r="J51" s="94"/>
    </row>
    <row r="52" spans="1:10" ht="15" customHeight="1">
      <c r="A52" s="84" t="s">
        <v>757</v>
      </c>
      <c r="B52" s="84" t="s">
        <v>4245</v>
      </c>
      <c r="C52" s="85" t="s">
        <v>5531</v>
      </c>
      <c r="D52" s="84"/>
      <c r="E52" s="84"/>
      <c r="F52" s="84"/>
      <c r="G52" s="84"/>
      <c r="H52" s="84"/>
      <c r="I52" s="94"/>
      <c r="J52" s="94"/>
    </row>
    <row r="53" spans="1:10" ht="15" customHeight="1">
      <c r="A53" s="84" t="s">
        <v>758</v>
      </c>
      <c r="B53" s="84" t="s">
        <v>4245</v>
      </c>
      <c r="C53" s="85" t="s">
        <v>5532</v>
      </c>
      <c r="D53" s="84"/>
      <c r="E53" s="84"/>
      <c r="F53" s="84"/>
      <c r="G53" s="84"/>
      <c r="H53" s="84"/>
      <c r="I53" s="94"/>
      <c r="J53" s="94"/>
    </row>
    <row r="54" spans="1:10" ht="15" customHeight="1">
      <c r="A54" s="84" t="s">
        <v>759</v>
      </c>
      <c r="B54" s="84" t="s">
        <v>4245</v>
      </c>
      <c r="C54" s="85" t="s">
        <v>5533</v>
      </c>
      <c r="D54" s="84"/>
      <c r="E54" s="84"/>
      <c r="F54" s="84"/>
      <c r="G54" s="84"/>
      <c r="H54" s="84"/>
      <c r="I54" s="94"/>
      <c r="J54" s="94"/>
    </row>
    <row r="55" spans="1:10" ht="15" customHeight="1">
      <c r="A55" s="84" t="s">
        <v>760</v>
      </c>
      <c r="B55" s="84" t="s">
        <v>4245</v>
      </c>
      <c r="C55" s="85" t="s">
        <v>5534</v>
      </c>
      <c r="D55" s="84"/>
      <c r="E55" s="84"/>
      <c r="F55" s="84"/>
      <c r="G55" s="84"/>
      <c r="H55" s="84"/>
      <c r="I55" s="94"/>
      <c r="J55" s="94"/>
    </row>
    <row r="56" spans="1:10" ht="15" customHeight="1">
      <c r="A56" s="84" t="s">
        <v>761</v>
      </c>
      <c r="B56" s="84" t="s">
        <v>4245</v>
      </c>
      <c r="C56" s="85" t="s">
        <v>1083</v>
      </c>
      <c r="D56" s="84"/>
      <c r="E56" s="84"/>
      <c r="F56" s="84"/>
      <c r="G56" s="84"/>
      <c r="H56" s="84"/>
      <c r="I56" s="94"/>
      <c r="J56" s="94"/>
    </row>
    <row r="57" spans="1:10" ht="15" customHeight="1">
      <c r="A57" s="84" t="s">
        <v>762</v>
      </c>
      <c r="B57" s="84" t="s">
        <v>4669</v>
      </c>
      <c r="C57" s="85" t="s">
        <v>5535</v>
      </c>
      <c r="D57" s="84"/>
      <c r="E57" s="84"/>
      <c r="F57" s="84"/>
      <c r="G57" s="84"/>
      <c r="H57" s="84"/>
      <c r="I57" s="84" t="s">
        <v>6314</v>
      </c>
      <c r="J57" s="84"/>
    </row>
    <row r="58" spans="1:10" ht="15" customHeight="1">
      <c r="A58" s="84" t="s">
        <v>763</v>
      </c>
      <c r="B58" s="84" t="s">
        <v>4669</v>
      </c>
      <c r="C58" s="85" t="s">
        <v>5536</v>
      </c>
      <c r="D58" s="84"/>
      <c r="E58" s="84"/>
      <c r="F58" s="84"/>
      <c r="G58" s="84"/>
      <c r="H58" s="84"/>
      <c r="I58" s="84" t="s">
        <v>6314</v>
      </c>
      <c r="J58" s="84"/>
    </row>
    <row r="59" spans="1:10" ht="15" customHeight="1">
      <c r="A59" s="84" t="s">
        <v>764</v>
      </c>
      <c r="B59" s="84" t="s">
        <v>4245</v>
      </c>
      <c r="C59" s="85" t="s">
        <v>1084</v>
      </c>
      <c r="D59" s="84"/>
      <c r="E59" s="84"/>
      <c r="F59" s="84"/>
      <c r="G59" s="84"/>
      <c r="H59" s="84"/>
      <c r="I59" s="94"/>
      <c r="J59" s="94"/>
    </row>
    <row r="60" spans="1:10" ht="15" customHeight="1">
      <c r="A60" s="84" t="s">
        <v>765</v>
      </c>
      <c r="B60" s="84" t="s">
        <v>4267</v>
      </c>
      <c r="C60" s="85" t="s">
        <v>5537</v>
      </c>
      <c r="D60" s="84"/>
      <c r="E60" s="84"/>
      <c r="F60" s="84"/>
      <c r="G60" s="84"/>
      <c r="H60" s="84"/>
      <c r="I60" s="94"/>
      <c r="J60" s="94"/>
    </row>
    <row r="61" spans="1:10" ht="15" customHeight="1">
      <c r="A61" s="84" t="s">
        <v>766</v>
      </c>
      <c r="B61" s="84" t="s">
        <v>4245</v>
      </c>
      <c r="C61" s="85" t="s">
        <v>5538</v>
      </c>
      <c r="D61" s="84"/>
      <c r="E61" s="84"/>
      <c r="F61" s="84"/>
      <c r="G61" s="84"/>
      <c r="H61" s="84"/>
      <c r="I61" s="94"/>
      <c r="J61" s="94"/>
    </row>
    <row r="62" spans="1:10" ht="15" customHeight="1">
      <c r="A62" s="84" t="s">
        <v>767</v>
      </c>
      <c r="B62" s="84" t="s">
        <v>4245</v>
      </c>
      <c r="C62" s="85" t="s">
        <v>1085</v>
      </c>
      <c r="D62" s="84"/>
      <c r="E62" s="84"/>
      <c r="F62" s="84"/>
      <c r="G62" s="84"/>
      <c r="H62" s="84"/>
      <c r="I62" s="94"/>
      <c r="J62" s="94"/>
    </row>
    <row r="63" spans="1:10" ht="15" customHeight="1">
      <c r="A63" s="84" t="s">
        <v>768</v>
      </c>
      <c r="B63" s="84" t="s">
        <v>4669</v>
      </c>
      <c r="C63" s="85" t="s">
        <v>5539</v>
      </c>
      <c r="D63" s="84"/>
      <c r="E63" s="84"/>
      <c r="F63" s="84"/>
      <c r="G63" s="84"/>
      <c r="H63" s="84"/>
      <c r="I63" s="84" t="s">
        <v>6314</v>
      </c>
      <c r="J63" s="84"/>
    </row>
    <row r="64" spans="1:10" ht="15" customHeight="1">
      <c r="A64" s="84" t="s">
        <v>769</v>
      </c>
      <c r="B64" s="84" t="s">
        <v>4245</v>
      </c>
      <c r="C64" s="85" t="s">
        <v>5540</v>
      </c>
      <c r="D64" s="84"/>
      <c r="E64" s="84"/>
      <c r="F64" s="84"/>
      <c r="G64" s="84"/>
      <c r="H64" s="84"/>
      <c r="I64" s="94"/>
      <c r="J64" s="94"/>
    </row>
    <row r="65" spans="1:10" ht="15" customHeight="1">
      <c r="A65" s="84" t="s">
        <v>6376</v>
      </c>
      <c r="B65" s="84" t="s">
        <v>4245</v>
      </c>
      <c r="C65" s="85" t="s">
        <v>1086</v>
      </c>
      <c r="D65" s="84"/>
      <c r="E65" s="84"/>
      <c r="F65" s="84"/>
      <c r="G65" s="84"/>
      <c r="H65" s="84"/>
      <c r="I65" s="94"/>
      <c r="J65" s="94"/>
    </row>
    <row r="66" spans="1:10" ht="15" customHeight="1">
      <c r="A66" s="84" t="s">
        <v>770</v>
      </c>
      <c r="B66" s="84" t="s">
        <v>4245</v>
      </c>
      <c r="C66" s="85" t="s">
        <v>1087</v>
      </c>
      <c r="D66" s="84"/>
      <c r="E66" s="84"/>
      <c r="F66" s="84"/>
      <c r="G66" s="84"/>
      <c r="H66" s="84"/>
      <c r="I66" s="94"/>
      <c r="J66" s="94"/>
    </row>
    <row r="67" spans="1:10" ht="15" customHeight="1">
      <c r="A67" s="84" t="s">
        <v>771</v>
      </c>
      <c r="B67" s="84" t="s">
        <v>4245</v>
      </c>
      <c r="C67" s="85" t="s">
        <v>1088</v>
      </c>
      <c r="D67" s="84"/>
      <c r="E67" s="84"/>
      <c r="F67" s="84"/>
      <c r="G67" s="84"/>
      <c r="H67" s="84"/>
      <c r="I67" s="94"/>
      <c r="J67" s="94"/>
    </row>
    <row r="68" spans="1:10" ht="15" customHeight="1">
      <c r="A68" s="84" t="s">
        <v>772</v>
      </c>
      <c r="B68" s="84" t="s">
        <v>4245</v>
      </c>
      <c r="C68" s="85" t="s">
        <v>1089</v>
      </c>
      <c r="D68" s="84"/>
      <c r="E68" s="84"/>
      <c r="F68" s="84"/>
      <c r="G68" s="84"/>
      <c r="H68" s="84"/>
      <c r="I68" s="94"/>
      <c r="J68" s="94"/>
    </row>
    <row r="69" spans="1:10" ht="15" customHeight="1">
      <c r="A69" s="84" t="s">
        <v>773</v>
      </c>
      <c r="B69" s="84" t="s">
        <v>4669</v>
      </c>
      <c r="C69" s="85" t="s">
        <v>5541</v>
      </c>
      <c r="D69" s="84"/>
      <c r="E69" s="84"/>
      <c r="F69" s="84"/>
      <c r="G69" s="84"/>
      <c r="H69" s="84"/>
      <c r="I69" s="84" t="s">
        <v>6314</v>
      </c>
      <c r="J69" s="84"/>
    </row>
    <row r="70" spans="1:10" ht="15" customHeight="1">
      <c r="A70" s="84" t="s">
        <v>774</v>
      </c>
      <c r="B70" s="84" t="s">
        <v>4669</v>
      </c>
      <c r="C70" s="85" t="s">
        <v>5542</v>
      </c>
      <c r="D70" s="84"/>
      <c r="E70" s="84"/>
      <c r="F70" s="84"/>
      <c r="G70" s="84"/>
      <c r="H70" s="84"/>
      <c r="I70" s="84" t="s">
        <v>6314</v>
      </c>
      <c r="J70" s="84"/>
    </row>
    <row r="71" spans="1:10" ht="15" customHeight="1">
      <c r="A71" s="84" t="s">
        <v>775</v>
      </c>
      <c r="B71" s="84" t="s">
        <v>4245</v>
      </c>
      <c r="C71" s="85" t="s">
        <v>5543</v>
      </c>
      <c r="D71" s="84"/>
      <c r="E71" s="84"/>
      <c r="F71" s="84"/>
      <c r="G71" s="84"/>
      <c r="H71" s="84"/>
      <c r="I71" s="94"/>
      <c r="J71" s="94"/>
    </row>
    <row r="72" spans="1:10" ht="15" customHeight="1">
      <c r="A72" s="84" t="s">
        <v>776</v>
      </c>
      <c r="B72" s="84" t="s">
        <v>4267</v>
      </c>
      <c r="C72" s="85" t="s">
        <v>6099</v>
      </c>
      <c r="D72" s="84"/>
      <c r="E72" s="84"/>
      <c r="F72" s="84"/>
      <c r="G72" s="84"/>
      <c r="H72" s="84"/>
      <c r="I72" s="94"/>
      <c r="J72" s="94"/>
    </row>
    <row r="73" spans="1:10" ht="15" customHeight="1">
      <c r="A73" s="84" t="s">
        <v>777</v>
      </c>
      <c r="B73" s="84" t="s">
        <v>4245</v>
      </c>
      <c r="C73" s="85" t="s">
        <v>1090</v>
      </c>
      <c r="D73" s="84"/>
      <c r="E73" s="84"/>
      <c r="F73" s="84"/>
      <c r="G73" s="84"/>
      <c r="H73" s="84"/>
      <c r="I73" s="94"/>
      <c r="J73" s="94"/>
    </row>
    <row r="74" spans="1:10" ht="15" customHeight="1">
      <c r="A74" s="84" t="s">
        <v>778</v>
      </c>
      <c r="B74" s="84" t="s">
        <v>4267</v>
      </c>
      <c r="C74" s="85" t="s">
        <v>5544</v>
      </c>
      <c r="D74" s="84"/>
      <c r="E74" s="84"/>
      <c r="F74" s="84"/>
      <c r="G74" s="84"/>
      <c r="H74" s="84"/>
      <c r="I74" s="94"/>
      <c r="J74" s="94"/>
    </row>
    <row r="75" spans="1:10" ht="15" customHeight="1">
      <c r="A75" s="84" t="s">
        <v>779</v>
      </c>
      <c r="B75" s="84" t="s">
        <v>4245</v>
      </c>
      <c r="C75" s="85" t="s">
        <v>1091</v>
      </c>
      <c r="D75" s="84"/>
      <c r="E75" s="84"/>
      <c r="F75" s="84"/>
      <c r="G75" s="84"/>
      <c r="H75" s="84"/>
      <c r="I75" s="94"/>
      <c r="J75" s="94"/>
    </row>
    <row r="76" spans="1:10" ht="15" customHeight="1">
      <c r="A76" s="84" t="s">
        <v>1092</v>
      </c>
      <c r="B76" s="84" t="s">
        <v>4267</v>
      </c>
      <c r="C76" s="85" t="s">
        <v>5545</v>
      </c>
      <c r="D76" s="84"/>
      <c r="E76" s="84"/>
      <c r="F76" s="84"/>
      <c r="G76" s="84"/>
      <c r="H76" s="84"/>
      <c r="I76" s="94"/>
      <c r="J76" s="94"/>
    </row>
    <row r="77" spans="1:10" ht="15" customHeight="1">
      <c r="A77" s="84" t="s">
        <v>1093</v>
      </c>
      <c r="B77" s="84" t="s">
        <v>4245</v>
      </c>
      <c r="C77" s="85" t="s">
        <v>1127</v>
      </c>
      <c r="D77" s="84"/>
      <c r="E77" s="84"/>
      <c r="F77" s="84"/>
      <c r="G77" s="84"/>
      <c r="H77" s="84"/>
      <c r="I77" s="94"/>
      <c r="J77" s="94"/>
    </row>
    <row r="78" spans="1:10" ht="15" customHeight="1">
      <c r="A78" s="84" t="s">
        <v>1094</v>
      </c>
      <c r="B78" s="84" t="s">
        <v>4669</v>
      </c>
      <c r="C78" s="85" t="s">
        <v>5546</v>
      </c>
      <c r="D78" s="84"/>
      <c r="E78" s="84"/>
      <c r="F78" s="84"/>
      <c r="G78" s="84"/>
      <c r="H78" s="84"/>
      <c r="I78" s="84" t="s">
        <v>6314</v>
      </c>
      <c r="J78" s="84"/>
    </row>
    <row r="79" spans="1:10" ht="15" customHeight="1">
      <c r="A79" s="84" t="s">
        <v>1095</v>
      </c>
      <c r="B79" s="84" t="s">
        <v>4245</v>
      </c>
      <c r="C79" s="85" t="s">
        <v>1128</v>
      </c>
      <c r="D79" s="84"/>
      <c r="E79" s="84"/>
      <c r="F79" s="84"/>
      <c r="G79" s="84"/>
      <c r="H79" s="84"/>
      <c r="I79" s="94"/>
      <c r="J79" s="94"/>
    </row>
    <row r="80" spans="1:10" ht="15" customHeight="1">
      <c r="A80" s="84" t="s">
        <v>1096</v>
      </c>
      <c r="B80" s="84" t="s">
        <v>4245</v>
      </c>
      <c r="C80" s="85" t="s">
        <v>1129</v>
      </c>
      <c r="D80" s="84"/>
      <c r="E80" s="84"/>
      <c r="F80" s="84"/>
      <c r="G80" s="84"/>
      <c r="H80" s="84"/>
      <c r="I80" s="94"/>
      <c r="J80" s="94"/>
    </row>
    <row r="81" spans="1:10" ht="15" customHeight="1">
      <c r="A81" s="84" t="s">
        <v>1097</v>
      </c>
      <c r="B81" s="84" t="s">
        <v>4245</v>
      </c>
      <c r="C81" s="85" t="s">
        <v>1130</v>
      </c>
      <c r="D81" s="84"/>
      <c r="E81" s="84"/>
      <c r="F81" s="84"/>
      <c r="G81" s="84"/>
      <c r="H81" s="84"/>
      <c r="I81" s="94"/>
      <c r="J81" s="94"/>
    </row>
    <row r="82" spans="1:10" ht="15" customHeight="1">
      <c r="A82" s="84" t="s">
        <v>6537</v>
      </c>
      <c r="B82" s="84" t="s">
        <v>4245</v>
      </c>
      <c r="C82" s="85" t="s">
        <v>6538</v>
      </c>
      <c r="D82" s="84" t="s">
        <v>6542</v>
      </c>
      <c r="E82" s="122">
        <v>41780</v>
      </c>
      <c r="F82" s="122"/>
      <c r="G82" s="84" t="s">
        <v>6540</v>
      </c>
      <c r="H82" s="84" t="s">
        <v>6540</v>
      </c>
      <c r="I82" s="94"/>
      <c r="J82" s="94"/>
    </row>
    <row r="83" spans="1:10" ht="15" customHeight="1">
      <c r="A83" s="84" t="s">
        <v>1098</v>
      </c>
      <c r="B83" s="84" t="s">
        <v>4245</v>
      </c>
      <c r="C83" s="85" t="s">
        <v>5547</v>
      </c>
      <c r="D83" s="84"/>
      <c r="E83" s="84"/>
      <c r="F83" s="84"/>
      <c r="G83" s="84"/>
      <c r="H83" s="84"/>
      <c r="I83" s="94"/>
      <c r="J83" s="94"/>
    </row>
    <row r="84" spans="1:10" ht="15" customHeight="1">
      <c r="A84" s="84" t="s">
        <v>1099</v>
      </c>
      <c r="B84" s="84" t="s">
        <v>4245</v>
      </c>
      <c r="C84" s="85" t="s">
        <v>1131</v>
      </c>
      <c r="D84" s="84"/>
      <c r="E84" s="84"/>
      <c r="F84" s="84"/>
      <c r="G84" s="84"/>
      <c r="H84" s="84"/>
      <c r="I84" s="94"/>
      <c r="J84" s="94"/>
    </row>
    <row r="85" spans="1:10" ht="15" customHeight="1">
      <c r="A85" s="84" t="s">
        <v>1100</v>
      </c>
      <c r="B85" s="84" t="s">
        <v>4245</v>
      </c>
      <c r="C85" s="85" t="s">
        <v>1132</v>
      </c>
      <c r="D85" s="84"/>
      <c r="E85" s="84"/>
      <c r="F85" s="84"/>
      <c r="G85" s="84"/>
      <c r="H85" s="84"/>
      <c r="I85" s="94"/>
      <c r="J85" s="94"/>
    </row>
    <row r="86" spans="1:10" ht="15" customHeight="1">
      <c r="A86" s="84" t="s">
        <v>1101</v>
      </c>
      <c r="B86" s="84" t="s">
        <v>4245</v>
      </c>
      <c r="C86" s="85" t="s">
        <v>1133</v>
      </c>
      <c r="D86" s="84"/>
      <c r="E86" s="84"/>
      <c r="F86" s="84"/>
      <c r="G86" s="84"/>
      <c r="H86" s="84"/>
      <c r="I86" s="94"/>
      <c r="J86" s="94"/>
    </row>
    <row r="87" spans="1:10" ht="15" customHeight="1">
      <c r="A87" s="84" t="s">
        <v>1102</v>
      </c>
      <c r="B87" s="84" t="s">
        <v>4245</v>
      </c>
      <c r="C87" s="85" t="s">
        <v>1134</v>
      </c>
      <c r="D87" s="84"/>
      <c r="E87" s="84"/>
      <c r="F87" s="84"/>
      <c r="G87" s="84"/>
      <c r="H87" s="84"/>
      <c r="I87" s="94"/>
      <c r="J87" s="94"/>
    </row>
    <row r="88" spans="1:10" ht="15" customHeight="1">
      <c r="A88" s="84" t="s">
        <v>1103</v>
      </c>
      <c r="B88" s="84" t="s">
        <v>4669</v>
      </c>
      <c r="C88" s="85" t="s">
        <v>6100</v>
      </c>
      <c r="D88" s="84"/>
      <c r="E88" s="84"/>
      <c r="F88" s="84"/>
      <c r="G88" s="84"/>
      <c r="H88" s="84"/>
      <c r="I88" s="84" t="s">
        <v>6314</v>
      </c>
      <c r="J88" s="84"/>
    </row>
    <row r="89" spans="1:10" ht="15" customHeight="1">
      <c r="A89" s="84" t="s">
        <v>1104</v>
      </c>
      <c r="B89" s="84" t="s">
        <v>4669</v>
      </c>
      <c r="C89" s="85" t="s">
        <v>2838</v>
      </c>
      <c r="D89" s="84"/>
      <c r="E89" s="84"/>
      <c r="F89" s="84"/>
      <c r="G89" s="84"/>
      <c r="H89" s="84"/>
      <c r="I89" s="84" t="s">
        <v>6314</v>
      </c>
      <c r="J89" s="84"/>
    </row>
    <row r="90" spans="1:10" ht="15" customHeight="1">
      <c r="A90" s="84" t="s">
        <v>1105</v>
      </c>
      <c r="B90" s="84" t="s">
        <v>4267</v>
      </c>
      <c r="C90" s="85" t="s">
        <v>2851</v>
      </c>
      <c r="D90" s="84"/>
      <c r="E90" s="84"/>
      <c r="F90" s="84"/>
      <c r="G90" s="84"/>
      <c r="H90" s="84"/>
      <c r="I90" s="94"/>
      <c r="J90" s="94"/>
    </row>
    <row r="91" spans="1:10" ht="15" customHeight="1">
      <c r="A91" s="84" t="s">
        <v>1106</v>
      </c>
      <c r="B91" s="84" t="s">
        <v>4245</v>
      </c>
      <c r="C91" s="85" t="s">
        <v>1430</v>
      </c>
      <c r="D91" s="84"/>
      <c r="E91" s="84"/>
      <c r="F91" s="84"/>
      <c r="G91" s="84"/>
      <c r="H91" s="84"/>
      <c r="I91" s="94"/>
      <c r="J91" s="94"/>
    </row>
    <row r="92" spans="1:10" ht="15" customHeight="1">
      <c r="A92" s="84" t="s">
        <v>1107</v>
      </c>
      <c r="B92" s="84" t="s">
        <v>4267</v>
      </c>
      <c r="C92" s="85" t="s">
        <v>2852</v>
      </c>
      <c r="D92" s="84"/>
      <c r="E92" s="84"/>
      <c r="F92" s="84"/>
      <c r="G92" s="84"/>
      <c r="H92" s="84"/>
      <c r="I92" s="94"/>
      <c r="J92" s="94"/>
    </row>
    <row r="93" spans="1:10" ht="15" customHeight="1">
      <c r="A93" s="84" t="s">
        <v>1108</v>
      </c>
      <c r="B93" s="84" t="s">
        <v>4669</v>
      </c>
      <c r="C93" s="85" t="s">
        <v>2839</v>
      </c>
      <c r="D93" s="84"/>
      <c r="E93" s="84"/>
      <c r="F93" s="84"/>
      <c r="G93" s="84"/>
      <c r="H93" s="84"/>
      <c r="I93" s="93" t="s">
        <v>5548</v>
      </c>
      <c r="J93" s="93"/>
    </row>
    <row r="94" spans="1:10" ht="15" customHeight="1">
      <c r="A94" s="84" t="s">
        <v>1109</v>
      </c>
      <c r="B94" s="84" t="s">
        <v>4267</v>
      </c>
      <c r="C94" s="85" t="s">
        <v>2837</v>
      </c>
      <c r="D94" s="84"/>
      <c r="E94" s="84"/>
      <c r="F94" s="84"/>
      <c r="G94" s="84"/>
      <c r="H94" s="84"/>
      <c r="I94" s="94"/>
      <c r="J94" s="94"/>
    </row>
    <row r="95" spans="1:10" ht="15" customHeight="1">
      <c r="A95" s="84" t="s">
        <v>1110</v>
      </c>
      <c r="B95" s="84" t="s">
        <v>4245</v>
      </c>
      <c r="C95" s="85" t="s">
        <v>5549</v>
      </c>
      <c r="D95" s="84"/>
      <c r="E95" s="84"/>
      <c r="F95" s="84"/>
      <c r="G95" s="84"/>
      <c r="H95" s="84"/>
      <c r="I95" s="94"/>
      <c r="J95" s="94"/>
    </row>
    <row r="96" spans="1:10" ht="15" customHeight="1">
      <c r="A96" s="84" t="s">
        <v>1111</v>
      </c>
      <c r="B96" s="84" t="s">
        <v>4245</v>
      </c>
      <c r="C96" s="85" t="s">
        <v>5550</v>
      </c>
      <c r="D96" s="84"/>
      <c r="E96" s="84"/>
      <c r="F96" s="84"/>
      <c r="G96" s="84"/>
      <c r="H96" s="84"/>
      <c r="I96" s="94"/>
      <c r="J96" s="94"/>
    </row>
    <row r="97" spans="1:10" ht="15" customHeight="1">
      <c r="A97" s="84" t="s">
        <v>1112</v>
      </c>
      <c r="B97" s="84" t="s">
        <v>4669</v>
      </c>
      <c r="C97" s="85" t="s">
        <v>2840</v>
      </c>
      <c r="D97" s="84"/>
      <c r="E97" s="84"/>
      <c r="F97" s="84"/>
      <c r="G97" s="84"/>
      <c r="H97" s="84"/>
      <c r="I97" s="84" t="s">
        <v>6314</v>
      </c>
      <c r="J97" s="84"/>
    </row>
    <row r="98" spans="1:10" ht="15" customHeight="1">
      <c r="A98" s="153" t="s">
        <v>1113</v>
      </c>
      <c r="B98" s="153"/>
      <c r="C98" s="161"/>
      <c r="D98" s="153"/>
      <c r="E98" s="153"/>
      <c r="F98" s="153"/>
      <c r="G98" s="153"/>
      <c r="H98" s="153"/>
      <c r="I98" s="157"/>
      <c r="J98" s="162" t="s">
        <v>6665</v>
      </c>
    </row>
    <row r="99" spans="1:10" ht="15" customHeight="1">
      <c r="A99" s="84" t="s">
        <v>1114</v>
      </c>
      <c r="B99" s="84" t="s">
        <v>4245</v>
      </c>
      <c r="C99" s="85" t="s">
        <v>5551</v>
      </c>
      <c r="D99" s="84"/>
      <c r="E99" s="84"/>
      <c r="F99" s="84"/>
      <c r="G99" s="84"/>
      <c r="H99" s="84"/>
      <c r="I99" s="94"/>
      <c r="J99" s="94"/>
    </row>
    <row r="100" spans="1:10" ht="15" customHeight="1">
      <c r="A100" s="84" t="s">
        <v>1115</v>
      </c>
      <c r="B100" s="84" t="s">
        <v>4669</v>
      </c>
      <c r="C100" s="85" t="s">
        <v>2841</v>
      </c>
      <c r="D100" s="84"/>
      <c r="E100" s="84"/>
      <c r="F100" s="84"/>
      <c r="G100" s="84"/>
      <c r="H100" s="84"/>
      <c r="I100" s="84" t="s">
        <v>6314</v>
      </c>
      <c r="J100" s="84"/>
    </row>
    <row r="101" spans="1:10" ht="15" customHeight="1">
      <c r="A101" s="84" t="s">
        <v>1116</v>
      </c>
      <c r="B101" s="84" t="s">
        <v>4245</v>
      </c>
      <c r="C101" s="85" t="s">
        <v>5552</v>
      </c>
      <c r="D101" s="84"/>
      <c r="E101" s="84"/>
      <c r="F101" s="84"/>
      <c r="G101" s="84"/>
      <c r="H101" s="84"/>
      <c r="I101" s="94"/>
      <c r="J101" s="94"/>
    </row>
    <row r="102" spans="1:10" ht="15" customHeight="1">
      <c r="A102" s="84" t="s">
        <v>1117</v>
      </c>
      <c r="B102" s="84" t="s">
        <v>4267</v>
      </c>
      <c r="C102" s="85" t="s">
        <v>2853</v>
      </c>
      <c r="D102" s="84"/>
      <c r="E102" s="84"/>
      <c r="F102" s="84"/>
      <c r="G102" s="84"/>
      <c r="H102" s="84"/>
      <c r="I102" s="94"/>
      <c r="J102" s="94"/>
    </row>
    <row r="103" spans="1:10" ht="15" customHeight="1">
      <c r="A103" s="84" t="s">
        <v>1118</v>
      </c>
      <c r="B103" s="84" t="s">
        <v>4267</v>
      </c>
      <c r="C103" s="85" t="s">
        <v>2854</v>
      </c>
      <c r="D103" s="84"/>
      <c r="E103" s="84"/>
      <c r="F103" s="84"/>
      <c r="G103" s="84"/>
      <c r="H103" s="84"/>
      <c r="I103" s="94"/>
      <c r="J103" s="94"/>
    </row>
    <row r="104" spans="1:10" ht="15" customHeight="1">
      <c r="A104" s="84" t="s">
        <v>1119</v>
      </c>
      <c r="B104" s="84" t="s">
        <v>4267</v>
      </c>
      <c r="C104" s="85" t="s">
        <v>2842</v>
      </c>
      <c r="D104" s="84"/>
      <c r="E104" s="84"/>
      <c r="F104" s="84"/>
      <c r="G104" s="84"/>
      <c r="H104" s="84"/>
      <c r="I104" s="94"/>
      <c r="J104" s="94"/>
    </row>
    <row r="105" spans="1:10" ht="15" customHeight="1">
      <c r="A105" s="84" t="s">
        <v>1120</v>
      </c>
      <c r="B105" s="84" t="s">
        <v>4669</v>
      </c>
      <c r="C105" s="85" t="s">
        <v>2842</v>
      </c>
      <c r="D105" s="84"/>
      <c r="E105" s="84"/>
      <c r="F105" s="84"/>
      <c r="G105" s="84"/>
      <c r="H105" s="84"/>
      <c r="I105" s="93" t="s">
        <v>5548</v>
      </c>
      <c r="J105" s="93"/>
    </row>
    <row r="106" spans="1:10" ht="15" customHeight="1">
      <c r="A106" s="84" t="s">
        <v>1121</v>
      </c>
      <c r="B106" s="84" t="s">
        <v>4267</v>
      </c>
      <c r="C106" s="85" t="s">
        <v>2855</v>
      </c>
      <c r="D106" s="84"/>
      <c r="E106" s="84"/>
      <c r="F106" s="84"/>
      <c r="G106" s="84"/>
      <c r="H106" s="84"/>
      <c r="I106" s="94"/>
      <c r="J106" s="94"/>
    </row>
    <row r="107" spans="1:10" ht="15" customHeight="1">
      <c r="A107" s="84" t="s">
        <v>1122</v>
      </c>
      <c r="B107" s="84" t="s">
        <v>4245</v>
      </c>
      <c r="C107" s="85" t="s">
        <v>5553</v>
      </c>
      <c r="D107" s="84"/>
      <c r="E107" s="84"/>
      <c r="F107" s="84"/>
      <c r="G107" s="84"/>
      <c r="H107" s="84"/>
      <c r="I107" s="94"/>
      <c r="J107" s="94"/>
    </row>
    <row r="108" spans="1:10" ht="15" customHeight="1">
      <c r="A108" s="84" t="s">
        <v>1123</v>
      </c>
      <c r="B108" s="84" t="s">
        <v>4245</v>
      </c>
      <c r="C108" s="85" t="s">
        <v>5554</v>
      </c>
      <c r="D108" s="84"/>
      <c r="E108" s="84"/>
      <c r="F108" s="84"/>
      <c r="G108" s="84"/>
      <c r="H108" s="84"/>
      <c r="I108" s="94"/>
      <c r="J108" s="94"/>
    </row>
    <row r="109" spans="1:10" ht="15" customHeight="1">
      <c r="A109" s="84" t="s">
        <v>1124</v>
      </c>
      <c r="B109" s="84" t="s">
        <v>4245</v>
      </c>
      <c r="C109" s="85" t="s">
        <v>5555</v>
      </c>
      <c r="D109" s="84"/>
      <c r="E109" s="84"/>
      <c r="F109" s="84"/>
      <c r="G109" s="84"/>
      <c r="H109" s="84"/>
      <c r="I109" s="94"/>
      <c r="J109" s="94"/>
    </row>
    <row r="110" spans="1:10" ht="15" customHeight="1">
      <c r="A110" s="84" t="s">
        <v>1125</v>
      </c>
      <c r="B110" s="84" t="s">
        <v>4267</v>
      </c>
      <c r="C110" s="85" t="s">
        <v>2836</v>
      </c>
      <c r="D110" s="84"/>
      <c r="E110" s="84"/>
      <c r="F110" s="84"/>
      <c r="G110" s="84"/>
      <c r="H110" s="84"/>
      <c r="I110" s="94"/>
      <c r="J110" s="94"/>
    </row>
    <row r="111" spans="1:10" ht="15" customHeight="1">
      <c r="A111" s="84" t="s">
        <v>1126</v>
      </c>
      <c r="B111" s="84" t="s">
        <v>4669</v>
      </c>
      <c r="C111" s="85" t="s">
        <v>6101</v>
      </c>
      <c r="D111" s="84"/>
      <c r="E111" s="84"/>
      <c r="F111" s="84"/>
      <c r="G111" s="84"/>
      <c r="H111" s="84"/>
      <c r="I111" s="84" t="s">
        <v>6314</v>
      </c>
      <c r="J111" s="84"/>
    </row>
    <row r="112" spans="1:10" ht="15" customHeight="1">
      <c r="A112" s="84" t="s">
        <v>5947</v>
      </c>
      <c r="B112" s="84" t="s">
        <v>4669</v>
      </c>
      <c r="C112" s="85" t="s">
        <v>2843</v>
      </c>
      <c r="D112" s="84"/>
      <c r="E112" s="84"/>
      <c r="F112" s="84"/>
      <c r="G112" s="84"/>
      <c r="H112" s="84"/>
      <c r="I112" s="84" t="s">
        <v>6314</v>
      </c>
      <c r="J112" s="84"/>
    </row>
    <row r="113" spans="1:10" ht="15" customHeight="1">
      <c r="A113" s="84" t="s">
        <v>1575</v>
      </c>
      <c r="B113" s="84" t="s">
        <v>4245</v>
      </c>
      <c r="C113" s="85" t="s">
        <v>5556</v>
      </c>
      <c r="D113" s="84"/>
      <c r="E113" s="84"/>
      <c r="F113" s="84"/>
      <c r="G113" s="84"/>
      <c r="H113" s="84"/>
      <c r="I113" s="94"/>
      <c r="J113" s="94"/>
    </row>
    <row r="114" spans="1:10" ht="15" customHeight="1">
      <c r="A114" s="84" t="s">
        <v>1576</v>
      </c>
      <c r="B114" s="84" t="s">
        <v>4245</v>
      </c>
      <c r="C114" s="85" t="s">
        <v>5557</v>
      </c>
      <c r="D114" s="84"/>
      <c r="E114" s="84"/>
      <c r="F114" s="84"/>
      <c r="G114" s="84"/>
      <c r="H114" s="84"/>
      <c r="I114" s="94"/>
      <c r="J114" s="94"/>
    </row>
    <row r="115" spans="1:10" ht="15" customHeight="1">
      <c r="A115" s="84" t="s">
        <v>5949</v>
      </c>
      <c r="B115" s="84" t="s">
        <v>4267</v>
      </c>
      <c r="C115" s="85" t="s">
        <v>2856</v>
      </c>
      <c r="D115" s="84"/>
      <c r="E115" s="84"/>
      <c r="F115" s="84"/>
      <c r="G115" s="84"/>
      <c r="H115" s="84"/>
      <c r="I115" s="94"/>
      <c r="J115" s="94"/>
    </row>
    <row r="116" spans="1:10" ht="15" customHeight="1">
      <c r="A116" s="84" t="s">
        <v>1741</v>
      </c>
      <c r="B116" s="84" t="s">
        <v>4245</v>
      </c>
      <c r="C116" s="85" t="s">
        <v>5558</v>
      </c>
      <c r="D116" s="84"/>
      <c r="E116" s="84"/>
      <c r="F116" s="84"/>
      <c r="G116" s="84"/>
      <c r="H116" s="84"/>
      <c r="I116" s="94"/>
      <c r="J116" s="94"/>
    </row>
    <row r="117" spans="1:10" ht="15" customHeight="1">
      <c r="A117" s="84" t="s">
        <v>1742</v>
      </c>
      <c r="B117" s="84" t="s">
        <v>4267</v>
      </c>
      <c r="C117" s="85" t="s">
        <v>2857</v>
      </c>
      <c r="D117" s="84"/>
      <c r="E117" s="84"/>
      <c r="F117" s="84"/>
      <c r="G117" s="84"/>
      <c r="H117" s="84"/>
      <c r="I117" s="94"/>
      <c r="J117" s="94"/>
    </row>
    <row r="118" spans="1:10" ht="15" customHeight="1">
      <c r="A118" s="84" t="s">
        <v>6372</v>
      </c>
      <c r="B118" s="84" t="s">
        <v>4267</v>
      </c>
      <c r="C118" s="85" t="s">
        <v>6102</v>
      </c>
      <c r="D118" s="84"/>
      <c r="E118" s="84"/>
      <c r="F118" s="84"/>
      <c r="G118" s="84"/>
      <c r="H118" s="84"/>
      <c r="I118" s="94"/>
      <c r="J118" s="94"/>
    </row>
    <row r="119" spans="1:10" ht="15" customHeight="1">
      <c r="A119" s="84" t="s">
        <v>1743</v>
      </c>
      <c r="B119" s="84" t="s">
        <v>4267</v>
      </c>
      <c r="C119" s="85" t="s">
        <v>2858</v>
      </c>
      <c r="D119" s="84"/>
      <c r="E119" s="84"/>
      <c r="F119" s="84"/>
      <c r="G119" s="84"/>
      <c r="H119" s="84"/>
      <c r="I119" s="94"/>
      <c r="J119" s="94"/>
    </row>
    <row r="120" spans="1:10" ht="15" customHeight="1">
      <c r="A120" s="84" t="s">
        <v>1744</v>
      </c>
      <c r="B120" s="84" t="s">
        <v>4245</v>
      </c>
      <c r="C120" s="85" t="s">
        <v>5559</v>
      </c>
      <c r="D120" s="84"/>
      <c r="E120" s="84"/>
      <c r="F120" s="84"/>
      <c r="G120" s="84"/>
      <c r="H120" s="84"/>
      <c r="I120" s="94"/>
      <c r="J120" s="94"/>
    </row>
    <row r="121" spans="1:10" ht="15" customHeight="1">
      <c r="A121" s="84" t="s">
        <v>1745</v>
      </c>
      <c r="B121" s="84" t="s">
        <v>4245</v>
      </c>
      <c r="C121" s="85" t="s">
        <v>5560</v>
      </c>
      <c r="D121" s="84"/>
      <c r="E121" s="84"/>
      <c r="F121" s="84"/>
      <c r="G121" s="84"/>
      <c r="H121" s="84"/>
      <c r="I121" s="94"/>
      <c r="J121" s="94"/>
    </row>
    <row r="122" spans="1:10" ht="15" customHeight="1">
      <c r="A122" s="84" t="s">
        <v>1746</v>
      </c>
      <c r="B122" s="84" t="s">
        <v>4245</v>
      </c>
      <c r="C122" s="85" t="s">
        <v>1761</v>
      </c>
      <c r="D122" s="84"/>
      <c r="E122" s="84"/>
      <c r="F122" s="84"/>
      <c r="G122" s="84"/>
      <c r="H122" s="84"/>
      <c r="I122" s="94"/>
      <c r="J122" s="94"/>
    </row>
    <row r="123" spans="1:10" ht="15" customHeight="1">
      <c r="A123" s="84" t="s">
        <v>1747</v>
      </c>
      <c r="B123" s="84" t="s">
        <v>4245</v>
      </c>
      <c r="C123" s="85" t="s">
        <v>1762</v>
      </c>
      <c r="D123" s="84"/>
      <c r="E123" s="84"/>
      <c r="F123" s="84"/>
      <c r="G123" s="84"/>
      <c r="H123" s="84"/>
      <c r="I123" s="94"/>
      <c r="J123" s="94"/>
    </row>
    <row r="124" spans="1:10" ht="15" customHeight="1">
      <c r="A124" s="84" t="s">
        <v>1764</v>
      </c>
      <c r="B124" s="84" t="s">
        <v>4669</v>
      </c>
      <c r="C124" s="85" t="s">
        <v>2844</v>
      </c>
      <c r="D124" s="84"/>
      <c r="E124" s="84"/>
      <c r="F124" s="84"/>
      <c r="G124" s="84"/>
      <c r="H124" s="84"/>
      <c r="I124" s="93" t="s">
        <v>5548</v>
      </c>
      <c r="J124" s="93"/>
    </row>
    <row r="125" spans="1:10" ht="15" customHeight="1">
      <c r="A125" s="84" t="s">
        <v>1765</v>
      </c>
      <c r="B125" s="84" t="s">
        <v>4245</v>
      </c>
      <c r="C125" s="85" t="s">
        <v>5561</v>
      </c>
      <c r="D125" s="84"/>
      <c r="E125" s="84"/>
      <c r="F125" s="84"/>
      <c r="G125" s="84"/>
      <c r="H125" s="84"/>
      <c r="I125" s="94"/>
      <c r="J125" s="94"/>
    </row>
    <row r="126" spans="1:10" ht="15" customHeight="1">
      <c r="A126" s="84" t="s">
        <v>1766</v>
      </c>
      <c r="B126" s="84" t="s">
        <v>4267</v>
      </c>
      <c r="C126" s="85" t="s">
        <v>2859</v>
      </c>
      <c r="D126" s="84"/>
      <c r="E126" s="84"/>
      <c r="F126" s="84"/>
      <c r="G126" s="84"/>
      <c r="H126" s="84"/>
      <c r="I126" s="94"/>
      <c r="J126" s="94"/>
    </row>
    <row r="127" spans="1:10" ht="15" customHeight="1">
      <c r="A127" s="84" t="s">
        <v>1821</v>
      </c>
      <c r="B127" s="84" t="s">
        <v>4245</v>
      </c>
      <c r="C127" s="85" t="s">
        <v>5562</v>
      </c>
      <c r="D127" s="84"/>
      <c r="E127" s="84"/>
      <c r="F127" s="84"/>
      <c r="G127" s="84"/>
      <c r="H127" s="84"/>
      <c r="I127" s="94"/>
      <c r="J127" s="94"/>
    </row>
    <row r="128" spans="1:10" ht="15" customHeight="1">
      <c r="A128" s="84" t="s">
        <v>6535</v>
      </c>
      <c r="B128" s="84" t="s">
        <v>4245</v>
      </c>
      <c r="C128" s="85" t="s">
        <v>5563</v>
      </c>
      <c r="D128" s="84" t="s">
        <v>6545</v>
      </c>
      <c r="E128" s="122">
        <v>42712</v>
      </c>
      <c r="F128" s="122"/>
      <c r="G128" s="84" t="s">
        <v>6531</v>
      </c>
      <c r="H128" s="84" t="s">
        <v>6531</v>
      </c>
      <c r="I128" s="94"/>
      <c r="J128" s="94"/>
    </row>
    <row r="129" spans="1:10" ht="15" customHeight="1">
      <c r="A129" s="84" t="s">
        <v>1822</v>
      </c>
      <c r="B129" s="84" t="s">
        <v>4245</v>
      </c>
      <c r="C129" s="85" t="s">
        <v>5564</v>
      </c>
      <c r="D129" s="84"/>
      <c r="E129" s="84"/>
      <c r="F129" s="84"/>
      <c r="G129" s="84"/>
      <c r="H129" s="84"/>
      <c r="I129" s="94"/>
      <c r="J129" s="94"/>
    </row>
    <row r="130" spans="1:10" ht="15" customHeight="1">
      <c r="A130" s="84" t="s">
        <v>1823</v>
      </c>
      <c r="B130" s="84" t="s">
        <v>4245</v>
      </c>
      <c r="C130" s="85" t="s">
        <v>5565</v>
      </c>
      <c r="D130" s="84"/>
      <c r="E130" s="84"/>
      <c r="F130" s="84"/>
      <c r="G130" s="84"/>
      <c r="H130" s="84"/>
      <c r="I130" s="94"/>
      <c r="J130" s="94"/>
    </row>
    <row r="131" spans="1:10" ht="15" customHeight="1">
      <c r="A131" s="84" t="s">
        <v>1824</v>
      </c>
      <c r="B131" s="84" t="s">
        <v>4245</v>
      </c>
      <c r="C131" s="85" t="s">
        <v>5566</v>
      </c>
      <c r="D131" s="84"/>
      <c r="E131" s="84"/>
      <c r="F131" s="84"/>
      <c r="G131" s="84"/>
      <c r="H131" s="84"/>
      <c r="I131" s="94"/>
      <c r="J131" s="94"/>
    </row>
    <row r="132" spans="1:10" ht="15" customHeight="1">
      <c r="A132" s="84" t="s">
        <v>1825</v>
      </c>
      <c r="B132" s="84" t="s">
        <v>4245</v>
      </c>
      <c r="C132" s="85" t="s">
        <v>5567</v>
      </c>
      <c r="D132" s="84"/>
      <c r="E132" s="84"/>
      <c r="F132" s="84"/>
      <c r="G132" s="84"/>
      <c r="H132" s="84"/>
      <c r="I132" s="94"/>
      <c r="J132" s="94"/>
    </row>
    <row r="133" spans="1:10" ht="15" customHeight="1">
      <c r="A133" s="84" t="s">
        <v>1826</v>
      </c>
      <c r="B133" s="84" t="s">
        <v>4245</v>
      </c>
      <c r="C133" s="85" t="s">
        <v>5568</v>
      </c>
      <c r="D133" s="84"/>
      <c r="E133" s="84"/>
      <c r="F133" s="84"/>
      <c r="G133" s="84"/>
      <c r="H133" s="84"/>
      <c r="I133" s="94"/>
      <c r="J133" s="94"/>
    </row>
    <row r="134" spans="1:10" ht="15" customHeight="1">
      <c r="A134" s="84" t="s">
        <v>1827</v>
      </c>
      <c r="B134" s="84" t="s">
        <v>4245</v>
      </c>
      <c r="C134" s="85" t="s">
        <v>5569</v>
      </c>
      <c r="D134" s="84"/>
      <c r="E134" s="84"/>
      <c r="F134" s="84"/>
      <c r="G134" s="84"/>
      <c r="H134" s="84"/>
      <c r="I134" s="94"/>
      <c r="J134" s="94"/>
    </row>
    <row r="135" spans="1:10" ht="15" customHeight="1">
      <c r="A135" s="84" t="s">
        <v>1828</v>
      </c>
      <c r="B135" s="84" t="s">
        <v>4245</v>
      </c>
      <c r="C135" s="85" t="s">
        <v>5570</v>
      </c>
      <c r="D135" s="84"/>
      <c r="E135" s="84"/>
      <c r="F135" s="84"/>
      <c r="G135" s="84"/>
      <c r="H135" s="84"/>
      <c r="I135" s="94"/>
      <c r="J135" s="94"/>
    </row>
    <row r="136" spans="1:10" ht="15" customHeight="1">
      <c r="A136" s="84" t="s">
        <v>1830</v>
      </c>
      <c r="B136" s="84" t="s">
        <v>4245</v>
      </c>
      <c r="C136" s="85" t="s">
        <v>5571</v>
      </c>
      <c r="D136" s="84"/>
      <c r="E136" s="84"/>
      <c r="F136" s="84"/>
      <c r="G136" s="84"/>
      <c r="H136" s="84"/>
      <c r="I136" s="94"/>
      <c r="J136" s="94"/>
    </row>
    <row r="137" spans="1:10" ht="15" customHeight="1">
      <c r="A137" s="84" t="s">
        <v>1831</v>
      </c>
      <c r="B137" s="84" t="s">
        <v>4245</v>
      </c>
      <c r="C137" s="85" t="s">
        <v>5572</v>
      </c>
      <c r="D137" s="84"/>
      <c r="E137" s="84"/>
      <c r="F137" s="84"/>
      <c r="G137" s="84"/>
      <c r="H137" s="84"/>
      <c r="I137" s="94"/>
      <c r="J137" s="94"/>
    </row>
    <row r="138" spans="1:10" ht="15" customHeight="1">
      <c r="A138" s="84" t="s">
        <v>1832</v>
      </c>
      <c r="B138" s="84" t="s">
        <v>4245</v>
      </c>
      <c r="C138" s="85" t="s">
        <v>5573</v>
      </c>
      <c r="D138" s="84"/>
      <c r="E138" s="84"/>
      <c r="F138" s="84"/>
      <c r="G138" s="84"/>
      <c r="H138" s="84"/>
      <c r="I138" s="94"/>
      <c r="J138" s="94"/>
    </row>
    <row r="139" spans="1:10" ht="15" customHeight="1">
      <c r="A139" s="84" t="s">
        <v>1833</v>
      </c>
      <c r="B139" s="84" t="s">
        <v>4245</v>
      </c>
      <c r="C139" s="85" t="s">
        <v>5574</v>
      </c>
      <c r="D139" s="84"/>
      <c r="E139" s="84"/>
      <c r="F139" s="84"/>
      <c r="G139" s="84"/>
      <c r="H139" s="84"/>
      <c r="I139" s="94"/>
      <c r="J139" s="94"/>
    </row>
    <row r="140" spans="1:10" ht="15" customHeight="1">
      <c r="A140" s="84" t="s">
        <v>1834</v>
      </c>
      <c r="B140" s="84" t="s">
        <v>4245</v>
      </c>
      <c r="C140" s="85" t="s">
        <v>5575</v>
      </c>
      <c r="D140" s="84"/>
      <c r="E140" s="84"/>
      <c r="F140" s="84"/>
      <c r="G140" s="84"/>
      <c r="H140" s="84"/>
      <c r="I140" s="94"/>
      <c r="J140" s="94"/>
    </row>
    <row r="141" spans="1:10" ht="15" customHeight="1">
      <c r="A141" s="84" t="s">
        <v>1835</v>
      </c>
      <c r="B141" s="84" t="s">
        <v>4245</v>
      </c>
      <c r="C141" s="85" t="s">
        <v>5576</v>
      </c>
      <c r="D141" s="84"/>
      <c r="E141" s="84"/>
      <c r="F141" s="84"/>
      <c r="G141" s="84"/>
      <c r="H141" s="84"/>
      <c r="I141" s="94"/>
      <c r="J141" s="94"/>
    </row>
    <row r="142" spans="1:10" ht="15" customHeight="1">
      <c r="A142" s="84" t="s">
        <v>1836</v>
      </c>
      <c r="B142" s="84" t="s">
        <v>4245</v>
      </c>
      <c r="C142" s="85" t="s">
        <v>5577</v>
      </c>
      <c r="D142" s="84"/>
      <c r="E142" s="84"/>
      <c r="F142" s="84"/>
      <c r="G142" s="84"/>
      <c r="H142" s="84"/>
      <c r="I142" s="94"/>
      <c r="J142" s="94"/>
    </row>
    <row r="143" spans="1:10" ht="15" customHeight="1">
      <c r="A143" s="84" t="s">
        <v>1838</v>
      </c>
      <c r="B143" s="84" t="s">
        <v>4267</v>
      </c>
      <c r="C143" s="85" t="s">
        <v>2860</v>
      </c>
      <c r="D143" s="84"/>
      <c r="E143" s="84"/>
      <c r="F143" s="84"/>
      <c r="G143" s="84"/>
      <c r="H143" s="84"/>
      <c r="I143" s="94"/>
      <c r="J143" s="94"/>
    </row>
    <row r="144" spans="1:10" ht="15" customHeight="1">
      <c r="A144" s="84" t="s">
        <v>1839</v>
      </c>
      <c r="B144" s="84" t="s">
        <v>4245</v>
      </c>
      <c r="C144" s="85" t="s">
        <v>5578</v>
      </c>
      <c r="D144" s="84"/>
      <c r="E144" s="84"/>
      <c r="F144" s="84"/>
      <c r="G144" s="84"/>
      <c r="H144" s="84"/>
      <c r="I144" s="94"/>
      <c r="J144" s="94"/>
    </row>
    <row r="145" spans="1:10" ht="15" customHeight="1">
      <c r="A145" s="84" t="s">
        <v>1873</v>
      </c>
      <c r="B145" s="84" t="s">
        <v>4245</v>
      </c>
      <c r="C145" s="85" t="s">
        <v>5579</v>
      </c>
      <c r="D145" s="84"/>
      <c r="E145" s="84"/>
      <c r="F145" s="84"/>
      <c r="G145" s="84"/>
      <c r="H145" s="84"/>
      <c r="I145" s="94"/>
      <c r="J145" s="94"/>
    </row>
    <row r="146" spans="1:10" ht="15" customHeight="1">
      <c r="A146" s="84" t="s">
        <v>1874</v>
      </c>
      <c r="B146" s="84" t="s">
        <v>4245</v>
      </c>
      <c r="C146" s="85" t="s">
        <v>5580</v>
      </c>
      <c r="D146" s="84"/>
      <c r="E146" s="84"/>
      <c r="F146" s="84"/>
      <c r="G146" s="84"/>
      <c r="H146" s="84"/>
      <c r="I146" s="94"/>
      <c r="J146" s="94"/>
    </row>
    <row r="147" spans="1:10" ht="15" customHeight="1">
      <c r="A147" s="84" t="s">
        <v>1875</v>
      </c>
      <c r="B147" s="84" t="s">
        <v>4245</v>
      </c>
      <c r="C147" s="85" t="s">
        <v>5581</v>
      </c>
      <c r="D147" s="84"/>
      <c r="E147" s="84"/>
      <c r="F147" s="84"/>
      <c r="G147" s="84"/>
      <c r="H147" s="84"/>
      <c r="I147" s="94"/>
      <c r="J147" s="94"/>
    </row>
    <row r="148" spans="1:10" ht="15" customHeight="1">
      <c r="A148" s="84" t="s">
        <v>1876</v>
      </c>
      <c r="B148" s="84" t="s">
        <v>4245</v>
      </c>
      <c r="C148" s="85" t="s">
        <v>5582</v>
      </c>
      <c r="D148" s="84"/>
      <c r="E148" s="84"/>
      <c r="F148" s="84"/>
      <c r="G148" s="84"/>
      <c r="H148" s="84"/>
      <c r="I148" s="94"/>
      <c r="J148" s="94"/>
    </row>
    <row r="149" spans="1:10" ht="15" customHeight="1">
      <c r="A149" s="84" t="s">
        <v>1886</v>
      </c>
      <c r="B149" s="84" t="s">
        <v>4245</v>
      </c>
      <c r="C149" s="85" t="s">
        <v>4392</v>
      </c>
      <c r="D149" s="84"/>
      <c r="E149" s="84"/>
      <c r="F149" s="84"/>
      <c r="G149" s="84"/>
      <c r="H149" s="84"/>
      <c r="I149" s="94"/>
      <c r="J149" s="94"/>
    </row>
    <row r="150" spans="1:10" ht="15" customHeight="1">
      <c r="A150" s="84" t="s">
        <v>1887</v>
      </c>
      <c r="B150" s="84" t="s">
        <v>4245</v>
      </c>
      <c r="C150" s="85" t="s">
        <v>5583</v>
      </c>
      <c r="D150" s="84"/>
      <c r="E150" s="84"/>
      <c r="F150" s="84"/>
      <c r="G150" s="84"/>
      <c r="H150" s="84"/>
      <c r="I150" s="94"/>
      <c r="J150" s="94"/>
    </row>
    <row r="151" spans="1:10" ht="15" customHeight="1">
      <c r="A151" s="84" t="s">
        <v>1888</v>
      </c>
      <c r="B151" s="84" t="s">
        <v>4245</v>
      </c>
      <c r="C151" s="85" t="s">
        <v>5584</v>
      </c>
      <c r="D151" s="84"/>
      <c r="E151" s="84"/>
      <c r="F151" s="84"/>
      <c r="G151" s="84"/>
      <c r="H151" s="84"/>
      <c r="I151" s="94"/>
      <c r="J151" s="94"/>
    </row>
    <row r="152" spans="1:10" ht="15" customHeight="1">
      <c r="A152" s="84" t="s">
        <v>1889</v>
      </c>
      <c r="B152" s="84" t="s">
        <v>4245</v>
      </c>
      <c r="C152" s="85" t="s">
        <v>5585</v>
      </c>
      <c r="D152" s="84"/>
      <c r="E152" s="84"/>
      <c r="F152" s="84"/>
      <c r="G152" s="84"/>
      <c r="H152" s="84"/>
      <c r="I152" s="94"/>
      <c r="J152" s="94"/>
    </row>
    <row r="153" spans="1:10" ht="15" customHeight="1">
      <c r="A153" s="84" t="s">
        <v>1890</v>
      </c>
      <c r="B153" s="84" t="s">
        <v>4245</v>
      </c>
      <c r="C153" s="85" t="s">
        <v>6120</v>
      </c>
      <c r="D153" s="84"/>
      <c r="E153" s="84"/>
      <c r="F153" s="84"/>
      <c r="G153" s="84"/>
      <c r="H153" s="84"/>
      <c r="I153" s="94"/>
      <c r="J153" s="94"/>
    </row>
    <row r="154" spans="1:10" ht="15" customHeight="1">
      <c r="A154" s="84" t="s">
        <v>1891</v>
      </c>
      <c r="B154" s="84" t="s">
        <v>4245</v>
      </c>
      <c r="C154" s="85" t="s">
        <v>5586</v>
      </c>
      <c r="D154" s="84"/>
      <c r="E154" s="84"/>
      <c r="F154" s="84"/>
      <c r="G154" s="84"/>
      <c r="H154" s="84"/>
      <c r="I154" s="94"/>
      <c r="J154" s="94"/>
    </row>
    <row r="155" spans="1:10" ht="15" customHeight="1">
      <c r="A155" s="84" t="s">
        <v>1892</v>
      </c>
      <c r="B155" s="84" t="s">
        <v>4245</v>
      </c>
      <c r="C155" s="85" t="s">
        <v>5587</v>
      </c>
      <c r="D155" s="84"/>
      <c r="E155" s="84"/>
      <c r="F155" s="84"/>
      <c r="G155" s="84"/>
      <c r="H155" s="84"/>
      <c r="I155" s="94"/>
      <c r="J155" s="94"/>
    </row>
    <row r="156" spans="1:10" ht="15" customHeight="1">
      <c r="A156" s="84" t="s">
        <v>1893</v>
      </c>
      <c r="B156" s="84" t="s">
        <v>4245</v>
      </c>
      <c r="C156" s="85" t="s">
        <v>5588</v>
      </c>
      <c r="D156" s="84"/>
      <c r="E156" s="84"/>
      <c r="F156" s="84"/>
      <c r="G156" s="84"/>
      <c r="H156" s="84"/>
      <c r="I156" s="94"/>
      <c r="J156" s="94"/>
    </row>
    <row r="157" spans="1:10" ht="15" customHeight="1">
      <c r="A157" s="84" t="s">
        <v>2011</v>
      </c>
      <c r="B157" s="84" t="s">
        <v>4245</v>
      </c>
      <c r="C157" s="85" t="s">
        <v>5589</v>
      </c>
      <c r="D157" s="84"/>
      <c r="E157" s="84"/>
      <c r="F157" s="84"/>
      <c r="G157" s="84"/>
      <c r="H157" s="84"/>
      <c r="I157" s="94"/>
      <c r="J157" s="94"/>
    </row>
    <row r="158" spans="1:10" ht="15" customHeight="1">
      <c r="A158" s="84" t="s">
        <v>2012</v>
      </c>
      <c r="B158" s="84" t="s">
        <v>4245</v>
      </c>
      <c r="C158" s="85" t="s">
        <v>5590</v>
      </c>
      <c r="D158" s="84"/>
      <c r="E158" s="84"/>
      <c r="F158" s="84"/>
      <c r="G158" s="84"/>
      <c r="H158" s="84"/>
      <c r="I158" s="94"/>
      <c r="J158" s="94"/>
    </row>
    <row r="159" spans="1:10" ht="15" customHeight="1">
      <c r="A159" s="84" t="s">
        <v>2013</v>
      </c>
      <c r="B159" s="84" t="s">
        <v>4245</v>
      </c>
      <c r="C159" s="85" t="s">
        <v>5591</v>
      </c>
      <c r="D159" s="84"/>
      <c r="E159" s="84"/>
      <c r="F159" s="84"/>
      <c r="G159" s="84"/>
      <c r="H159" s="84"/>
      <c r="I159" s="94"/>
      <c r="J159" s="94"/>
    </row>
    <row r="160" spans="1:10" ht="15" customHeight="1">
      <c r="A160" s="84" t="s">
        <v>2014</v>
      </c>
      <c r="B160" s="84" t="s">
        <v>4245</v>
      </c>
      <c r="C160" s="85" t="s">
        <v>5592</v>
      </c>
      <c r="D160" s="84"/>
      <c r="E160" s="84"/>
      <c r="F160" s="84"/>
      <c r="G160" s="84"/>
      <c r="H160" s="84"/>
      <c r="I160" s="94"/>
      <c r="J160" s="94"/>
    </row>
    <row r="161" spans="1:10" ht="15" customHeight="1">
      <c r="A161" s="84" t="s">
        <v>2015</v>
      </c>
      <c r="B161" s="84" t="s">
        <v>4245</v>
      </c>
      <c r="C161" s="85" t="s">
        <v>5593</v>
      </c>
      <c r="D161" s="84"/>
      <c r="E161" s="84"/>
      <c r="F161" s="84"/>
      <c r="G161" s="84"/>
      <c r="H161" s="84"/>
      <c r="I161" s="94"/>
      <c r="J161" s="94"/>
    </row>
    <row r="162" spans="1:10" ht="15" customHeight="1">
      <c r="A162" s="84" t="s">
        <v>2016</v>
      </c>
      <c r="B162" s="84" t="s">
        <v>4245</v>
      </c>
      <c r="C162" s="85" t="s">
        <v>5594</v>
      </c>
      <c r="D162" s="84"/>
      <c r="E162" s="84"/>
      <c r="F162" s="84"/>
      <c r="G162" s="84"/>
      <c r="H162" s="84"/>
      <c r="I162" s="94"/>
      <c r="J162" s="94"/>
    </row>
    <row r="163" spans="1:10" ht="15" customHeight="1">
      <c r="A163" s="84" t="s">
        <v>2017</v>
      </c>
      <c r="B163" s="84" t="s">
        <v>4245</v>
      </c>
      <c r="C163" s="85" t="s">
        <v>5595</v>
      </c>
      <c r="D163" s="84"/>
      <c r="E163" s="84"/>
      <c r="F163" s="84"/>
      <c r="G163" s="84"/>
      <c r="H163" s="84"/>
      <c r="I163" s="94"/>
      <c r="J163" s="94"/>
    </row>
    <row r="164" spans="1:10" ht="15" customHeight="1">
      <c r="A164" s="84" t="s">
        <v>2018</v>
      </c>
      <c r="B164" s="84" t="s">
        <v>4245</v>
      </c>
      <c r="C164" s="85" t="s">
        <v>5596</v>
      </c>
      <c r="D164" s="84"/>
      <c r="E164" s="84"/>
      <c r="F164" s="84"/>
      <c r="G164" s="84"/>
      <c r="H164" s="84"/>
      <c r="I164" s="94"/>
      <c r="J164" s="94"/>
    </row>
    <row r="165" spans="1:10" ht="15" customHeight="1">
      <c r="A165" s="84" t="s">
        <v>2019</v>
      </c>
      <c r="B165" s="84" t="s">
        <v>4245</v>
      </c>
      <c r="C165" s="85" t="s">
        <v>5597</v>
      </c>
      <c r="D165" s="84"/>
      <c r="E165" s="84"/>
      <c r="F165" s="84"/>
      <c r="G165" s="84"/>
      <c r="H165" s="84"/>
      <c r="I165" s="94"/>
      <c r="J165" s="94"/>
    </row>
    <row r="166" spans="1:10" ht="15" customHeight="1">
      <c r="A166" s="84" t="s">
        <v>2020</v>
      </c>
      <c r="B166" s="84" t="s">
        <v>4245</v>
      </c>
      <c r="C166" s="85" t="s">
        <v>5598</v>
      </c>
      <c r="D166" s="84"/>
      <c r="E166" s="84"/>
      <c r="F166" s="84"/>
      <c r="G166" s="84"/>
      <c r="H166" s="84"/>
      <c r="I166" s="94"/>
      <c r="J166" s="94"/>
    </row>
    <row r="167" spans="1:10" ht="15" customHeight="1">
      <c r="A167" s="84" t="s">
        <v>2021</v>
      </c>
      <c r="B167" s="84" t="s">
        <v>4245</v>
      </c>
      <c r="C167" s="85" t="s">
        <v>6121</v>
      </c>
      <c r="D167" s="84"/>
      <c r="E167" s="84"/>
      <c r="F167" s="84"/>
      <c r="G167" s="84"/>
      <c r="H167" s="84"/>
      <c r="I167" s="94"/>
      <c r="J167" s="94"/>
    </row>
    <row r="168" spans="1:10" ht="15" customHeight="1">
      <c r="A168" s="84" t="s">
        <v>2022</v>
      </c>
      <c r="B168" s="84" t="s">
        <v>4245</v>
      </c>
      <c r="C168" s="85" t="s">
        <v>6122</v>
      </c>
      <c r="D168" s="84"/>
      <c r="E168" s="84"/>
      <c r="F168" s="84"/>
      <c r="G168" s="84"/>
      <c r="H168" s="84"/>
      <c r="I168" s="94"/>
      <c r="J168" s="94"/>
    </row>
    <row r="169" spans="1:10" ht="15" customHeight="1">
      <c r="A169" s="84" t="s">
        <v>2023</v>
      </c>
      <c r="B169" s="84" t="s">
        <v>4245</v>
      </c>
      <c r="C169" s="85" t="s">
        <v>5599</v>
      </c>
      <c r="D169" s="84"/>
      <c r="E169" s="84"/>
      <c r="F169" s="84"/>
      <c r="G169" s="84"/>
      <c r="H169" s="84"/>
      <c r="I169" s="94"/>
      <c r="J169" s="94"/>
    </row>
    <row r="170" spans="1:10" ht="15" customHeight="1">
      <c r="A170" s="84" t="s">
        <v>2024</v>
      </c>
      <c r="B170" s="84" t="s">
        <v>4245</v>
      </c>
      <c r="C170" s="85" t="s">
        <v>5600</v>
      </c>
      <c r="D170" s="84"/>
      <c r="E170" s="84"/>
      <c r="F170" s="84"/>
      <c r="G170" s="84"/>
      <c r="H170" s="84"/>
      <c r="I170" s="94"/>
      <c r="J170" s="94"/>
    </row>
    <row r="171" spans="1:10" ht="15" customHeight="1">
      <c r="A171" s="84" t="s">
        <v>2025</v>
      </c>
      <c r="B171" s="84" t="s">
        <v>4267</v>
      </c>
      <c r="C171" s="85" t="s">
        <v>2861</v>
      </c>
      <c r="D171" s="84"/>
      <c r="E171" s="84"/>
      <c r="F171" s="84"/>
      <c r="G171" s="84"/>
      <c r="H171" s="84"/>
      <c r="I171" s="94"/>
      <c r="J171" s="94"/>
    </row>
    <row r="172" spans="1:10" ht="15" customHeight="1">
      <c r="A172" s="84" t="s">
        <v>2026</v>
      </c>
      <c r="B172" s="84" t="s">
        <v>4245</v>
      </c>
      <c r="C172" s="85" t="s">
        <v>5601</v>
      </c>
      <c r="D172" s="84"/>
      <c r="E172" s="84"/>
      <c r="F172" s="84"/>
      <c r="G172" s="84"/>
      <c r="H172" s="84"/>
      <c r="I172" s="94"/>
      <c r="J172" s="94"/>
    </row>
    <row r="173" spans="1:10" ht="15" customHeight="1">
      <c r="A173" s="84" t="s">
        <v>2027</v>
      </c>
      <c r="B173" s="84" t="s">
        <v>4267</v>
      </c>
      <c r="C173" s="85" t="s">
        <v>2862</v>
      </c>
      <c r="D173" s="84"/>
      <c r="E173" s="84"/>
      <c r="F173" s="84"/>
      <c r="G173" s="84"/>
      <c r="H173" s="84"/>
      <c r="I173" s="84" t="s">
        <v>5602</v>
      </c>
      <c r="J173" s="84"/>
    </row>
    <row r="174" spans="1:10" ht="15" customHeight="1">
      <c r="A174" s="84" t="s">
        <v>2028</v>
      </c>
      <c r="B174" s="84" t="s">
        <v>4245</v>
      </c>
      <c r="C174" s="85" t="s">
        <v>5603</v>
      </c>
      <c r="D174" s="84"/>
      <c r="E174" s="84"/>
      <c r="F174" s="84"/>
      <c r="G174" s="84"/>
      <c r="H174" s="84"/>
      <c r="I174" s="94"/>
      <c r="J174" s="94"/>
    </row>
    <row r="175" spans="1:10" ht="15" customHeight="1">
      <c r="A175" s="84" t="s">
        <v>2029</v>
      </c>
      <c r="B175" s="84" t="s">
        <v>4245</v>
      </c>
      <c r="C175" s="85" t="s">
        <v>5604</v>
      </c>
      <c r="D175" s="84"/>
      <c r="E175" s="84"/>
      <c r="F175" s="84"/>
      <c r="G175" s="84"/>
      <c r="H175" s="84"/>
      <c r="I175" s="94"/>
      <c r="J175" s="94"/>
    </row>
    <row r="176" spans="1:10" ht="15" customHeight="1">
      <c r="A176" s="84" t="s">
        <v>2030</v>
      </c>
      <c r="B176" s="84" t="s">
        <v>4245</v>
      </c>
      <c r="C176" s="85" t="s">
        <v>2863</v>
      </c>
      <c r="D176" s="84"/>
      <c r="E176" s="84"/>
      <c r="F176" s="84"/>
      <c r="G176" s="84"/>
      <c r="H176" s="84"/>
      <c r="I176" s="94"/>
      <c r="J176" s="94"/>
    </row>
    <row r="177" spans="1:11" ht="15" customHeight="1">
      <c r="A177" s="84" t="s">
        <v>2039</v>
      </c>
      <c r="B177" s="84" t="s">
        <v>4245</v>
      </c>
      <c r="C177" s="85" t="s">
        <v>5605</v>
      </c>
      <c r="D177" s="84"/>
      <c r="E177" s="84"/>
      <c r="F177" s="84"/>
      <c r="G177" s="84"/>
      <c r="H177" s="84"/>
      <c r="I177" s="94"/>
      <c r="J177" s="94"/>
    </row>
    <row r="178" spans="1:11" ht="15" customHeight="1">
      <c r="A178" s="84" t="s">
        <v>2040</v>
      </c>
      <c r="B178" s="84" t="s">
        <v>4245</v>
      </c>
      <c r="C178" s="85" t="s">
        <v>5606</v>
      </c>
      <c r="D178" s="84"/>
      <c r="E178" s="84"/>
      <c r="F178" s="84"/>
      <c r="G178" s="84"/>
      <c r="H178" s="84"/>
      <c r="I178" s="94"/>
      <c r="J178" s="94"/>
    </row>
    <row r="179" spans="1:11" ht="15" customHeight="1">
      <c r="A179" s="84" t="s">
        <v>2041</v>
      </c>
      <c r="B179" s="84" t="s">
        <v>4245</v>
      </c>
      <c r="C179" s="85" t="s">
        <v>5607</v>
      </c>
      <c r="D179" s="84"/>
      <c r="E179" s="84"/>
      <c r="F179" s="84"/>
      <c r="G179" s="84"/>
      <c r="H179" s="84"/>
      <c r="I179" s="94"/>
      <c r="J179" s="94"/>
    </row>
    <row r="180" spans="1:11" ht="15" customHeight="1">
      <c r="A180" s="84" t="s">
        <v>2042</v>
      </c>
      <c r="B180" s="84" t="s">
        <v>4267</v>
      </c>
      <c r="C180" s="85" t="s">
        <v>5608</v>
      </c>
      <c r="D180" s="84"/>
      <c r="E180" s="84"/>
      <c r="F180" s="84"/>
      <c r="G180" s="84"/>
      <c r="H180" s="84"/>
      <c r="I180" s="94"/>
      <c r="J180" s="94"/>
      <c r="K180" s="66"/>
    </row>
    <row r="181" spans="1:11" ht="15" customHeight="1">
      <c r="A181" s="84" t="s">
        <v>2043</v>
      </c>
      <c r="B181" s="84" t="s">
        <v>4245</v>
      </c>
      <c r="C181" s="85" t="s">
        <v>5609</v>
      </c>
      <c r="D181" s="84"/>
      <c r="E181" s="84"/>
      <c r="F181" s="84"/>
      <c r="G181" s="84"/>
      <c r="H181" s="84"/>
      <c r="I181" s="94"/>
      <c r="J181" s="94"/>
    </row>
    <row r="182" spans="1:11" ht="15" customHeight="1">
      <c r="A182" s="84" t="s">
        <v>2044</v>
      </c>
      <c r="B182" s="84" t="s">
        <v>4245</v>
      </c>
      <c r="C182" s="85" t="s">
        <v>5610</v>
      </c>
      <c r="D182" s="84"/>
      <c r="E182" s="84"/>
      <c r="F182" s="84"/>
      <c r="G182" s="84"/>
      <c r="H182" s="84"/>
      <c r="I182" s="94"/>
      <c r="J182" s="94"/>
    </row>
    <row r="183" spans="1:11" ht="15" customHeight="1">
      <c r="A183" s="84" t="s">
        <v>2045</v>
      </c>
      <c r="B183" s="84" t="s">
        <v>4245</v>
      </c>
      <c r="C183" s="85" t="s">
        <v>5611</v>
      </c>
      <c r="D183" s="84"/>
      <c r="E183" s="84"/>
      <c r="F183" s="84"/>
      <c r="G183" s="84"/>
      <c r="H183" s="84"/>
      <c r="I183" s="94"/>
      <c r="J183" s="94"/>
    </row>
    <row r="184" spans="1:11" ht="15" customHeight="1">
      <c r="A184" s="84" t="s">
        <v>2046</v>
      </c>
      <c r="B184" s="84" t="s">
        <v>4245</v>
      </c>
      <c r="C184" s="85" t="s">
        <v>5612</v>
      </c>
      <c r="D184" s="84"/>
      <c r="E184" s="84"/>
      <c r="F184" s="84"/>
      <c r="G184" s="84"/>
      <c r="H184" s="84"/>
      <c r="I184" s="94"/>
      <c r="J184" s="94"/>
    </row>
    <row r="185" spans="1:11" ht="15" customHeight="1">
      <c r="A185" s="84" t="s">
        <v>2047</v>
      </c>
      <c r="B185" s="84" t="s">
        <v>4245</v>
      </c>
      <c r="C185" s="85" t="s">
        <v>5613</v>
      </c>
      <c r="D185" s="84"/>
      <c r="E185" s="84"/>
      <c r="F185" s="84"/>
      <c r="G185" s="84"/>
      <c r="H185" s="84"/>
      <c r="I185" s="94"/>
      <c r="J185" s="94"/>
    </row>
    <row r="186" spans="1:11" ht="15" customHeight="1">
      <c r="A186" s="84" t="s">
        <v>5614</v>
      </c>
      <c r="B186" s="84" t="s">
        <v>4267</v>
      </c>
      <c r="C186" s="85" t="s">
        <v>2863</v>
      </c>
      <c r="D186" s="84"/>
      <c r="E186" s="84"/>
      <c r="F186" s="84"/>
      <c r="G186" s="84"/>
      <c r="H186" s="84"/>
      <c r="I186" s="94"/>
      <c r="J186" s="94"/>
    </row>
    <row r="187" spans="1:11" ht="15" customHeight="1">
      <c r="A187" s="84" t="s">
        <v>2048</v>
      </c>
      <c r="B187" s="84" t="s">
        <v>4267</v>
      </c>
      <c r="C187" s="85" t="s">
        <v>2864</v>
      </c>
      <c r="D187" s="84"/>
      <c r="E187" s="84"/>
      <c r="F187" s="84"/>
      <c r="G187" s="84"/>
      <c r="H187" s="84"/>
      <c r="I187" s="94"/>
      <c r="J187" s="94"/>
    </row>
    <row r="188" spans="1:11" ht="15" customHeight="1">
      <c r="A188" s="84" t="s">
        <v>2049</v>
      </c>
      <c r="B188" s="84" t="s">
        <v>4669</v>
      </c>
      <c r="C188" s="85" t="s">
        <v>2845</v>
      </c>
      <c r="D188" s="84"/>
      <c r="E188" s="84"/>
      <c r="F188" s="84"/>
      <c r="G188" s="84"/>
      <c r="H188" s="84"/>
      <c r="I188" s="84" t="s">
        <v>6314</v>
      </c>
      <c r="J188" s="84"/>
    </row>
    <row r="189" spans="1:11" ht="15" customHeight="1">
      <c r="A189" s="84" t="s">
        <v>2050</v>
      </c>
      <c r="B189" s="84" t="s">
        <v>4267</v>
      </c>
      <c r="C189" s="85" t="s">
        <v>2865</v>
      </c>
      <c r="D189" s="84"/>
      <c r="E189" s="84"/>
      <c r="F189" s="84"/>
      <c r="G189" s="84"/>
      <c r="H189" s="84"/>
      <c r="I189" s="94"/>
      <c r="J189" s="94"/>
    </row>
    <row r="190" spans="1:11" ht="15" customHeight="1">
      <c r="A190" s="84" t="s">
        <v>2098</v>
      </c>
      <c r="B190" s="84" t="s">
        <v>4267</v>
      </c>
      <c r="C190" s="85" t="s">
        <v>2866</v>
      </c>
      <c r="D190" s="84"/>
      <c r="E190" s="84"/>
      <c r="F190" s="84"/>
      <c r="G190" s="84"/>
      <c r="H190" s="84"/>
      <c r="I190" s="94"/>
      <c r="J190" s="94"/>
    </row>
    <row r="191" spans="1:11" ht="15" customHeight="1">
      <c r="A191" s="84" t="s">
        <v>5615</v>
      </c>
      <c r="B191" s="84" t="s">
        <v>4267</v>
      </c>
      <c r="C191" s="85" t="s">
        <v>2867</v>
      </c>
      <c r="D191" s="84"/>
      <c r="E191" s="84"/>
      <c r="F191" s="84"/>
      <c r="G191" s="84"/>
      <c r="H191" s="84"/>
      <c r="I191" s="94"/>
      <c r="J191" s="94"/>
    </row>
    <row r="192" spans="1:11" ht="15" customHeight="1">
      <c r="A192" s="84" t="s">
        <v>2099</v>
      </c>
      <c r="B192" s="84" t="s">
        <v>4267</v>
      </c>
      <c r="C192" s="85" t="s">
        <v>2868</v>
      </c>
      <c r="D192" s="84"/>
      <c r="E192" s="84"/>
      <c r="F192" s="84"/>
      <c r="G192" s="84"/>
      <c r="H192" s="84"/>
      <c r="I192" s="94"/>
      <c r="J192" s="94"/>
    </row>
    <row r="193" spans="1:10" ht="15" customHeight="1">
      <c r="A193" s="84" t="s">
        <v>2100</v>
      </c>
      <c r="B193" s="84" t="s">
        <v>4245</v>
      </c>
      <c r="C193" s="85" t="s">
        <v>5616</v>
      </c>
      <c r="D193" s="84"/>
      <c r="E193" s="84"/>
      <c r="F193" s="84"/>
      <c r="G193" s="84"/>
      <c r="H193" s="84"/>
      <c r="I193" s="94"/>
      <c r="J193" s="94"/>
    </row>
    <row r="194" spans="1:10" ht="15" customHeight="1">
      <c r="A194" s="84" t="s">
        <v>2101</v>
      </c>
      <c r="B194" s="84" t="s">
        <v>4267</v>
      </c>
      <c r="C194" s="85" t="s">
        <v>2869</v>
      </c>
      <c r="D194" s="84"/>
      <c r="E194" s="84"/>
      <c r="F194" s="84"/>
      <c r="G194" s="84"/>
      <c r="H194" s="84"/>
      <c r="I194" s="94"/>
      <c r="J194" s="94"/>
    </row>
    <row r="195" spans="1:10" ht="15" customHeight="1">
      <c r="A195" s="84" t="s">
        <v>2108</v>
      </c>
      <c r="B195" s="84" t="s">
        <v>4267</v>
      </c>
      <c r="C195" s="85" t="s">
        <v>2870</v>
      </c>
      <c r="D195" s="84"/>
      <c r="E195" s="84"/>
      <c r="F195" s="84"/>
      <c r="G195" s="84"/>
      <c r="H195" s="84"/>
      <c r="I195" s="94"/>
      <c r="J195" s="94"/>
    </row>
    <row r="196" spans="1:10" ht="15" customHeight="1">
      <c r="A196" s="84" t="s">
        <v>2109</v>
      </c>
      <c r="B196" s="84" t="s">
        <v>4267</v>
      </c>
      <c r="C196" s="85" t="s">
        <v>2871</v>
      </c>
      <c r="D196" s="84"/>
      <c r="E196" s="84"/>
      <c r="F196" s="84"/>
      <c r="G196" s="84"/>
      <c r="H196" s="84"/>
      <c r="I196" s="94"/>
      <c r="J196" s="94"/>
    </row>
    <row r="197" spans="1:10" ht="15" customHeight="1">
      <c r="A197" s="84" t="s">
        <v>2110</v>
      </c>
      <c r="B197" s="84" t="s">
        <v>4267</v>
      </c>
      <c r="C197" s="85" t="s">
        <v>2872</v>
      </c>
      <c r="D197" s="84"/>
      <c r="E197" s="84"/>
      <c r="F197" s="84"/>
      <c r="G197" s="84"/>
      <c r="H197" s="84"/>
      <c r="I197" s="94"/>
      <c r="J197" s="94"/>
    </row>
    <row r="198" spans="1:10" ht="15" customHeight="1">
      <c r="A198" s="84" t="s">
        <v>2111</v>
      </c>
      <c r="B198" s="84" t="s">
        <v>4245</v>
      </c>
      <c r="C198" s="85" t="s">
        <v>5617</v>
      </c>
      <c r="D198" s="84"/>
      <c r="E198" s="84"/>
      <c r="F198" s="84"/>
      <c r="G198" s="84"/>
      <c r="H198" s="84"/>
      <c r="I198" s="94"/>
      <c r="J198" s="94"/>
    </row>
    <row r="199" spans="1:10" ht="15" customHeight="1">
      <c r="A199" s="84" t="s">
        <v>2112</v>
      </c>
      <c r="B199" s="84" t="s">
        <v>4245</v>
      </c>
      <c r="C199" s="85" t="s">
        <v>5618</v>
      </c>
      <c r="D199" s="84"/>
      <c r="E199" s="84"/>
      <c r="F199" s="84"/>
      <c r="G199" s="84"/>
      <c r="H199" s="84"/>
      <c r="I199" s="94"/>
      <c r="J199" s="94"/>
    </row>
    <row r="200" spans="1:10" ht="15" customHeight="1">
      <c r="A200" s="84" t="s">
        <v>2113</v>
      </c>
      <c r="B200" s="84" t="s">
        <v>4267</v>
      </c>
      <c r="C200" s="85" t="s">
        <v>2873</v>
      </c>
      <c r="D200" s="84"/>
      <c r="E200" s="84"/>
      <c r="F200" s="84"/>
      <c r="G200" s="84"/>
      <c r="H200" s="84"/>
      <c r="I200" s="94"/>
      <c r="J200" s="94"/>
    </row>
    <row r="201" spans="1:10" ht="15" customHeight="1">
      <c r="A201" s="84" t="s">
        <v>2178</v>
      </c>
      <c r="B201" s="84" t="s">
        <v>4245</v>
      </c>
      <c r="C201" s="85" t="s">
        <v>5619</v>
      </c>
      <c r="D201" s="84"/>
      <c r="E201" s="84"/>
      <c r="F201" s="84"/>
      <c r="G201" s="84"/>
      <c r="H201" s="84"/>
      <c r="I201" s="94"/>
      <c r="J201" s="94"/>
    </row>
    <row r="202" spans="1:10" ht="15" customHeight="1">
      <c r="A202" s="84" t="s">
        <v>2179</v>
      </c>
      <c r="B202" s="84" t="s">
        <v>4245</v>
      </c>
      <c r="C202" s="85" t="s">
        <v>5620</v>
      </c>
      <c r="D202" s="84"/>
      <c r="E202" s="84"/>
      <c r="F202" s="84"/>
      <c r="G202" s="84"/>
      <c r="H202" s="84"/>
      <c r="I202" s="94"/>
      <c r="J202" s="94"/>
    </row>
    <row r="203" spans="1:10" ht="15" customHeight="1">
      <c r="A203" s="84" t="s">
        <v>2180</v>
      </c>
      <c r="B203" s="84" t="s">
        <v>4267</v>
      </c>
      <c r="C203" s="85" t="s">
        <v>2874</v>
      </c>
      <c r="D203" s="84"/>
      <c r="E203" s="84"/>
      <c r="F203" s="84"/>
      <c r="G203" s="84"/>
      <c r="H203" s="84"/>
      <c r="I203" s="94"/>
      <c r="J203" s="94"/>
    </row>
    <row r="204" spans="1:10" ht="15" customHeight="1">
      <c r="A204" s="84" t="s">
        <v>2181</v>
      </c>
      <c r="B204" s="84" t="s">
        <v>4245</v>
      </c>
      <c r="C204" s="85" t="s">
        <v>5563</v>
      </c>
      <c r="D204" s="84"/>
      <c r="E204" s="84"/>
      <c r="F204" s="84"/>
      <c r="G204" s="84"/>
      <c r="H204" s="84"/>
      <c r="I204" s="94"/>
      <c r="J204" s="94"/>
    </row>
    <row r="205" spans="1:10" ht="15" customHeight="1">
      <c r="A205" s="84" t="s">
        <v>2182</v>
      </c>
      <c r="B205" s="84" t="s">
        <v>4245</v>
      </c>
      <c r="C205" s="85" t="s">
        <v>2848</v>
      </c>
      <c r="D205" s="84"/>
      <c r="E205" s="84"/>
      <c r="F205" s="84"/>
      <c r="G205" s="84"/>
      <c r="H205" s="84"/>
      <c r="I205" s="94"/>
      <c r="J205" s="94"/>
    </row>
    <row r="206" spans="1:10" ht="15" customHeight="1">
      <c r="A206" s="84" t="s">
        <v>2183</v>
      </c>
      <c r="B206" s="84" t="s">
        <v>4245</v>
      </c>
      <c r="C206" s="85" t="s">
        <v>2242</v>
      </c>
      <c r="D206" s="84"/>
      <c r="E206" s="84"/>
      <c r="F206" s="84"/>
      <c r="G206" s="84"/>
      <c r="H206" s="84"/>
      <c r="I206" s="94"/>
      <c r="J206" s="94"/>
    </row>
    <row r="207" spans="1:10" ht="15" customHeight="1">
      <c r="A207" s="84" t="s">
        <v>2245</v>
      </c>
      <c r="B207" s="84" t="s">
        <v>4245</v>
      </c>
      <c r="C207" s="85" t="s">
        <v>2243</v>
      </c>
      <c r="D207" s="84"/>
      <c r="E207" s="84"/>
      <c r="F207" s="84"/>
      <c r="G207" s="84"/>
      <c r="H207" s="84"/>
      <c r="I207" s="94"/>
      <c r="J207" s="94"/>
    </row>
    <row r="208" spans="1:10" ht="15" customHeight="1">
      <c r="A208" s="84" t="s">
        <v>2247</v>
      </c>
      <c r="B208" s="84" t="s">
        <v>4245</v>
      </c>
      <c r="C208" s="85" t="s">
        <v>2244</v>
      </c>
      <c r="D208" s="84"/>
      <c r="E208" s="84"/>
      <c r="F208" s="84"/>
      <c r="G208" s="84"/>
      <c r="H208" s="84"/>
      <c r="I208" s="94"/>
      <c r="J208" s="94"/>
    </row>
    <row r="209" spans="1:10" ht="15" customHeight="1">
      <c r="A209" s="84" t="s">
        <v>2248</v>
      </c>
      <c r="B209" s="84" t="s">
        <v>4245</v>
      </c>
      <c r="C209" s="85" t="s">
        <v>2246</v>
      </c>
      <c r="D209" s="84"/>
      <c r="E209" s="84"/>
      <c r="F209" s="84"/>
      <c r="G209" s="84"/>
      <c r="H209" s="84"/>
      <c r="I209" s="94"/>
      <c r="J209" s="94"/>
    </row>
    <row r="210" spans="1:10" ht="15" customHeight="1">
      <c r="A210" s="84" t="s">
        <v>2249</v>
      </c>
      <c r="B210" s="84" t="s">
        <v>4245</v>
      </c>
      <c r="C210" s="85" t="s">
        <v>2251</v>
      </c>
      <c r="D210" s="84"/>
      <c r="E210" s="84"/>
      <c r="F210" s="84"/>
      <c r="G210" s="84"/>
      <c r="H210" s="84"/>
      <c r="I210" s="94"/>
      <c r="J210" s="94"/>
    </row>
    <row r="211" spans="1:10" ht="15" customHeight="1">
      <c r="A211" s="84" t="s">
        <v>2250</v>
      </c>
      <c r="B211" s="84" t="s">
        <v>4245</v>
      </c>
      <c r="C211" s="85" t="s">
        <v>2252</v>
      </c>
      <c r="D211" s="84"/>
      <c r="E211" s="84"/>
      <c r="F211" s="84"/>
      <c r="G211" s="84"/>
      <c r="H211" s="84"/>
      <c r="I211" s="94"/>
      <c r="J211" s="94"/>
    </row>
    <row r="212" spans="1:10" ht="15" customHeight="1">
      <c r="A212" s="84" t="s">
        <v>6359</v>
      </c>
      <c r="B212" s="84" t="s">
        <v>4267</v>
      </c>
      <c r="C212" s="85" t="s">
        <v>2875</v>
      </c>
      <c r="D212" s="84"/>
      <c r="E212" s="84"/>
      <c r="F212" s="84"/>
      <c r="G212" s="84"/>
      <c r="H212" s="84"/>
      <c r="I212" s="94"/>
      <c r="J212" s="94"/>
    </row>
    <row r="213" spans="1:10" ht="15" customHeight="1">
      <c r="A213" s="84" t="s">
        <v>5621</v>
      </c>
      <c r="B213" s="84" t="s">
        <v>4267</v>
      </c>
      <c r="C213" s="85" t="s">
        <v>2876</v>
      </c>
      <c r="D213" s="84"/>
      <c r="E213" s="84"/>
      <c r="F213" s="84"/>
      <c r="G213" s="84"/>
      <c r="H213" s="84"/>
      <c r="I213" s="94"/>
      <c r="J213" s="94"/>
    </row>
    <row r="214" spans="1:10" ht="15" customHeight="1">
      <c r="A214" s="84" t="s">
        <v>6536</v>
      </c>
      <c r="B214" s="84" t="s">
        <v>4245</v>
      </c>
      <c r="C214" s="85" t="s">
        <v>5622</v>
      </c>
      <c r="D214" s="127" t="s">
        <v>6543</v>
      </c>
      <c r="E214" s="122">
        <v>43924</v>
      </c>
      <c r="F214" s="122"/>
      <c r="G214" s="84" t="s">
        <v>6531</v>
      </c>
      <c r="H214" s="84" t="s">
        <v>6531</v>
      </c>
      <c r="I214" s="94"/>
      <c r="J214" s="94"/>
    </row>
    <row r="215" spans="1:10" ht="15" customHeight="1">
      <c r="A215" s="84" t="s">
        <v>5956</v>
      </c>
      <c r="B215" s="84" t="s">
        <v>4245</v>
      </c>
      <c r="C215" s="85" t="s">
        <v>2887</v>
      </c>
      <c r="D215" s="84"/>
      <c r="E215" s="84"/>
      <c r="F215" s="84"/>
      <c r="G215" s="84"/>
      <c r="H215" s="84"/>
      <c r="I215" s="94"/>
      <c r="J215" s="94"/>
    </row>
    <row r="216" spans="1:10" ht="15" customHeight="1">
      <c r="A216" s="84" t="s">
        <v>5623</v>
      </c>
      <c r="B216" s="84" t="s">
        <v>4267</v>
      </c>
      <c r="C216" s="85" t="s">
        <v>2877</v>
      </c>
      <c r="D216" s="84"/>
      <c r="E216" s="84"/>
      <c r="F216" s="84"/>
      <c r="G216" s="84"/>
      <c r="H216" s="84"/>
      <c r="I216" s="94"/>
      <c r="J216" s="94"/>
    </row>
    <row r="217" spans="1:10" ht="15" customHeight="1">
      <c r="A217" s="84" t="s">
        <v>6375</v>
      </c>
      <c r="B217" s="84" t="s">
        <v>4267</v>
      </c>
      <c r="C217" s="85" t="s">
        <v>2878</v>
      </c>
      <c r="D217" s="84"/>
      <c r="E217" s="84"/>
      <c r="F217" s="84"/>
      <c r="G217" s="84"/>
      <c r="H217" s="84"/>
      <c r="I217" s="94"/>
      <c r="J217" s="94"/>
    </row>
    <row r="218" spans="1:10" ht="15" customHeight="1">
      <c r="A218" s="84" t="s">
        <v>2353</v>
      </c>
      <c r="B218" s="84" t="s">
        <v>4245</v>
      </c>
      <c r="C218" s="85" t="s">
        <v>5624</v>
      </c>
      <c r="D218" s="84"/>
      <c r="E218" s="84"/>
      <c r="F218" s="84"/>
      <c r="G218" s="84"/>
      <c r="H218" s="84"/>
      <c r="I218" s="94"/>
      <c r="J218" s="94"/>
    </row>
    <row r="219" spans="1:10" ht="15" customHeight="1">
      <c r="A219" s="84" t="s">
        <v>6377</v>
      </c>
      <c r="B219" s="84" t="s">
        <v>4245</v>
      </c>
      <c r="C219" s="85" t="s">
        <v>5625</v>
      </c>
      <c r="D219" s="84"/>
      <c r="E219" s="84"/>
      <c r="F219" s="84"/>
      <c r="G219" s="84"/>
      <c r="H219" s="84"/>
      <c r="I219" s="94"/>
      <c r="J219" s="94"/>
    </row>
    <row r="220" spans="1:10" ht="15" customHeight="1">
      <c r="A220" s="84" t="s">
        <v>5948</v>
      </c>
      <c r="B220" s="84" t="s">
        <v>4267</v>
      </c>
      <c r="C220" s="85" t="s">
        <v>2879</v>
      </c>
      <c r="D220" s="84"/>
      <c r="E220" s="84"/>
      <c r="F220" s="84"/>
      <c r="G220" s="84"/>
      <c r="H220" s="84"/>
      <c r="I220" s="94"/>
      <c r="J220" s="94"/>
    </row>
    <row r="221" spans="1:10" ht="15" customHeight="1">
      <c r="A221" s="84" t="s">
        <v>2354</v>
      </c>
      <c r="B221" s="84" t="s">
        <v>4245</v>
      </c>
      <c r="C221" s="85" t="s">
        <v>5626</v>
      </c>
      <c r="D221" s="84"/>
      <c r="E221" s="84"/>
      <c r="F221" s="84"/>
      <c r="G221" s="84"/>
      <c r="H221" s="84"/>
      <c r="I221" s="94"/>
      <c r="J221" s="94"/>
    </row>
    <row r="222" spans="1:10" ht="15" customHeight="1">
      <c r="A222" s="84" t="s">
        <v>2355</v>
      </c>
      <c r="B222" s="84" t="s">
        <v>4267</v>
      </c>
      <c r="C222" s="85" t="s">
        <v>2880</v>
      </c>
      <c r="D222" s="84"/>
      <c r="E222" s="84"/>
      <c r="F222" s="84"/>
      <c r="G222" s="84"/>
      <c r="H222" s="84"/>
      <c r="I222" s="94"/>
      <c r="J222" s="94"/>
    </row>
    <row r="223" spans="1:10" ht="15" customHeight="1">
      <c r="A223" s="84" t="s">
        <v>2368</v>
      </c>
      <c r="B223" s="84" t="s">
        <v>4245</v>
      </c>
      <c r="C223" s="85" t="s">
        <v>5627</v>
      </c>
      <c r="D223" s="84"/>
      <c r="E223" s="84"/>
      <c r="F223" s="84"/>
      <c r="G223" s="84"/>
      <c r="H223" s="84"/>
      <c r="I223" s="94"/>
      <c r="J223" s="94"/>
    </row>
    <row r="224" spans="1:10" ht="15" customHeight="1">
      <c r="A224" s="84" t="s">
        <v>2369</v>
      </c>
      <c r="B224" s="84" t="s">
        <v>4267</v>
      </c>
      <c r="C224" s="85" t="s">
        <v>2881</v>
      </c>
      <c r="D224" s="84"/>
      <c r="E224" s="84"/>
      <c r="F224" s="84"/>
      <c r="G224" s="84"/>
      <c r="H224" s="84"/>
      <c r="I224" s="94"/>
      <c r="J224" s="94"/>
    </row>
    <row r="225" spans="1:10" ht="15" customHeight="1">
      <c r="A225" s="84" t="s">
        <v>2370</v>
      </c>
      <c r="B225" s="84" t="s">
        <v>4267</v>
      </c>
      <c r="C225" s="85" t="s">
        <v>2882</v>
      </c>
      <c r="D225" s="84"/>
      <c r="E225" s="84"/>
      <c r="F225" s="84"/>
      <c r="G225" s="84"/>
      <c r="H225" s="84"/>
      <c r="I225" s="94"/>
      <c r="J225" s="94"/>
    </row>
    <row r="226" spans="1:10" ht="15" customHeight="1">
      <c r="A226" s="84" t="s">
        <v>5628</v>
      </c>
      <c r="B226" s="84" t="s">
        <v>4245</v>
      </c>
      <c r="C226" s="85" t="s">
        <v>5629</v>
      </c>
      <c r="D226" s="84"/>
      <c r="E226" s="84"/>
      <c r="F226" s="84"/>
      <c r="G226" s="84"/>
      <c r="H226" s="84"/>
      <c r="I226" s="94"/>
      <c r="J226" s="94"/>
    </row>
    <row r="227" spans="1:10" ht="15" customHeight="1">
      <c r="A227" s="84" t="s">
        <v>5630</v>
      </c>
      <c r="B227" s="84" t="s">
        <v>4267</v>
      </c>
      <c r="C227" s="85" t="s">
        <v>2883</v>
      </c>
      <c r="D227" s="84"/>
      <c r="E227" s="84"/>
      <c r="F227" s="84"/>
      <c r="G227" s="84"/>
      <c r="H227" s="84"/>
      <c r="I227" s="94"/>
      <c r="J227" s="94"/>
    </row>
    <row r="228" spans="1:10" ht="15" customHeight="1">
      <c r="A228" s="84" t="s">
        <v>6533</v>
      </c>
      <c r="B228" s="84" t="s">
        <v>4245</v>
      </c>
      <c r="C228" s="85" t="s">
        <v>6123</v>
      </c>
      <c r="D228" s="84" t="s">
        <v>6546</v>
      </c>
      <c r="E228" s="122">
        <v>44658</v>
      </c>
      <c r="F228" s="122"/>
      <c r="G228" s="122" t="s">
        <v>6531</v>
      </c>
      <c r="H228" s="122" t="s">
        <v>6531</v>
      </c>
      <c r="I228" s="94"/>
      <c r="J228" s="94"/>
    </row>
    <row r="229" spans="1:10" ht="15" customHeight="1">
      <c r="A229" s="84" t="s">
        <v>5631</v>
      </c>
      <c r="B229" s="84" t="s">
        <v>4245</v>
      </c>
      <c r="C229" s="85" t="s">
        <v>5501</v>
      </c>
      <c r="D229" s="84"/>
      <c r="E229" s="84"/>
      <c r="F229" s="84"/>
      <c r="G229" s="84"/>
      <c r="H229" s="84"/>
      <c r="I229" s="94"/>
      <c r="J229" s="94"/>
    </row>
    <row r="230" spans="1:10" ht="15" customHeight="1">
      <c r="A230" s="84" t="s">
        <v>6374</v>
      </c>
      <c r="B230" s="84" t="s">
        <v>4245</v>
      </c>
      <c r="C230" s="85" t="s">
        <v>5632</v>
      </c>
      <c r="D230" s="84"/>
      <c r="E230" s="84"/>
      <c r="F230" s="84"/>
      <c r="G230" s="84"/>
      <c r="H230" s="84"/>
      <c r="I230" s="94"/>
      <c r="J230" s="94"/>
    </row>
    <row r="231" spans="1:10" ht="15" customHeight="1">
      <c r="A231" s="84" t="s">
        <v>5633</v>
      </c>
      <c r="B231" s="84" t="s">
        <v>4267</v>
      </c>
      <c r="C231" s="85" t="s">
        <v>2884</v>
      </c>
      <c r="D231" s="84"/>
      <c r="E231" s="84"/>
      <c r="F231" s="84"/>
      <c r="G231" s="84"/>
      <c r="H231" s="84"/>
      <c r="I231" s="94"/>
      <c r="J231" s="94"/>
    </row>
    <row r="232" spans="1:10" ht="15" customHeight="1">
      <c r="A232" s="84" t="s">
        <v>5634</v>
      </c>
      <c r="B232" s="84" t="s">
        <v>4669</v>
      </c>
      <c r="C232" s="85" t="s">
        <v>2846</v>
      </c>
      <c r="D232" s="84"/>
      <c r="E232" s="84"/>
      <c r="F232" s="84"/>
      <c r="G232" s="84"/>
      <c r="H232" s="84"/>
      <c r="I232" s="84" t="s">
        <v>6314</v>
      </c>
      <c r="J232" s="84"/>
    </row>
    <row r="233" spans="1:10" ht="15" customHeight="1">
      <c r="A233" s="84" t="s">
        <v>6534</v>
      </c>
      <c r="B233" s="84" t="s">
        <v>4445</v>
      </c>
      <c r="C233" s="85" t="s">
        <v>2848</v>
      </c>
      <c r="D233" s="84"/>
      <c r="E233" s="84"/>
      <c r="F233" s="84"/>
      <c r="G233" s="84"/>
      <c r="H233" s="84"/>
      <c r="I233" s="47" t="s">
        <v>5751</v>
      </c>
      <c r="J233" s="47"/>
    </row>
    <row r="234" spans="1:10" ht="15" customHeight="1">
      <c r="A234" s="84" t="s">
        <v>5635</v>
      </c>
      <c r="B234" s="84" t="s">
        <v>4245</v>
      </c>
      <c r="C234" s="85" t="s">
        <v>5636</v>
      </c>
      <c r="D234" s="84"/>
      <c r="E234" s="84"/>
      <c r="F234" s="84"/>
      <c r="G234" s="84"/>
      <c r="H234" s="84"/>
      <c r="I234" s="94"/>
      <c r="J234" s="94"/>
    </row>
    <row r="235" spans="1:10" ht="15" customHeight="1">
      <c r="A235" s="84" t="s">
        <v>2412</v>
      </c>
      <c r="B235" s="84" t="s">
        <v>4245</v>
      </c>
      <c r="C235" s="85" t="s">
        <v>5637</v>
      </c>
      <c r="D235" s="84"/>
      <c r="E235" s="84"/>
      <c r="F235" s="84"/>
      <c r="G235" s="84"/>
      <c r="H235" s="84"/>
      <c r="I235" s="94"/>
      <c r="J235" s="94"/>
    </row>
    <row r="236" spans="1:10" ht="15" customHeight="1">
      <c r="A236" s="84" t="s">
        <v>6236</v>
      </c>
      <c r="B236" s="84" t="s">
        <v>4245</v>
      </c>
      <c r="C236" s="85" t="s">
        <v>5638</v>
      </c>
      <c r="D236" s="84"/>
      <c r="E236" s="84"/>
      <c r="F236" s="84"/>
      <c r="G236" s="84"/>
      <c r="H236" s="84"/>
      <c r="I236" s="94"/>
      <c r="J236" s="94"/>
    </row>
    <row r="237" spans="1:10" ht="15" customHeight="1">
      <c r="A237" s="84" t="s">
        <v>2422</v>
      </c>
      <c r="B237" s="84" t="s">
        <v>4445</v>
      </c>
      <c r="C237" s="85" t="s">
        <v>2849</v>
      </c>
      <c r="D237" s="84"/>
      <c r="E237" s="84"/>
      <c r="F237" s="84"/>
      <c r="G237" s="84"/>
      <c r="H237" s="84"/>
      <c r="I237" s="47" t="s">
        <v>5751</v>
      </c>
      <c r="J237" s="47"/>
    </row>
    <row r="238" spans="1:10" ht="15" customHeight="1">
      <c r="A238" s="84" t="s">
        <v>2423</v>
      </c>
      <c r="B238" s="84" t="s">
        <v>4669</v>
      </c>
      <c r="C238" s="85" t="s">
        <v>2847</v>
      </c>
      <c r="D238" s="84"/>
      <c r="E238" s="84"/>
      <c r="F238" s="84"/>
      <c r="G238" s="84"/>
      <c r="H238" s="84"/>
      <c r="I238" s="84" t="s">
        <v>6314</v>
      </c>
      <c r="J238" s="84"/>
    </row>
    <row r="239" spans="1:10" ht="15" customHeight="1">
      <c r="A239" s="84" t="s">
        <v>2424</v>
      </c>
      <c r="B239" s="84" t="s">
        <v>4267</v>
      </c>
      <c r="C239" s="85" t="s">
        <v>2885</v>
      </c>
      <c r="D239" s="84"/>
      <c r="E239" s="84"/>
      <c r="F239" s="84"/>
      <c r="G239" s="84"/>
      <c r="H239" s="84"/>
      <c r="I239" s="94"/>
      <c r="J239" s="94"/>
    </row>
    <row r="240" spans="1:10" ht="15" customHeight="1">
      <c r="A240" s="84" t="s">
        <v>2425</v>
      </c>
      <c r="B240" s="84" t="s">
        <v>4267</v>
      </c>
      <c r="C240" s="85" t="s">
        <v>2886</v>
      </c>
      <c r="D240" s="84"/>
      <c r="E240" s="84"/>
      <c r="F240" s="84"/>
      <c r="G240" s="84"/>
      <c r="H240" s="84"/>
      <c r="I240" s="94"/>
      <c r="J240" s="94"/>
    </row>
    <row r="241" spans="1:10" ht="15" customHeight="1">
      <c r="A241" s="84" t="s">
        <v>2426</v>
      </c>
      <c r="B241" s="84" t="s">
        <v>4267</v>
      </c>
      <c r="C241" s="85" t="s">
        <v>2887</v>
      </c>
      <c r="D241" s="84"/>
      <c r="E241" s="84"/>
      <c r="F241" s="84"/>
      <c r="G241" s="84"/>
      <c r="H241" s="84"/>
      <c r="I241" s="94"/>
      <c r="J241" s="94"/>
    </row>
    <row r="242" spans="1:10" ht="15" customHeight="1">
      <c r="A242" s="84" t="s">
        <v>2427</v>
      </c>
      <c r="B242" s="84" t="s">
        <v>4267</v>
      </c>
      <c r="C242" s="85" t="s">
        <v>2888</v>
      </c>
      <c r="D242" s="84"/>
      <c r="E242" s="84"/>
      <c r="F242" s="84"/>
      <c r="G242" s="84"/>
      <c r="H242" s="84"/>
      <c r="I242" s="94"/>
      <c r="J242" s="94"/>
    </row>
    <row r="243" spans="1:10" ht="15" customHeight="1">
      <c r="A243" s="84" t="s">
        <v>2428</v>
      </c>
      <c r="B243" s="84" t="s">
        <v>4267</v>
      </c>
      <c r="C243" s="85" t="s">
        <v>2889</v>
      </c>
      <c r="D243" s="84"/>
      <c r="E243" s="84"/>
      <c r="F243" s="84"/>
      <c r="G243" s="84"/>
      <c r="H243" s="84"/>
      <c r="I243" s="94"/>
      <c r="J243" s="94"/>
    </row>
    <row r="244" spans="1:10" ht="15" customHeight="1">
      <c r="A244" s="84" t="s">
        <v>2429</v>
      </c>
      <c r="B244" s="84" t="s">
        <v>4445</v>
      </c>
      <c r="C244" s="85" t="s">
        <v>2850</v>
      </c>
      <c r="D244" s="84"/>
      <c r="E244" s="84"/>
      <c r="F244" s="84"/>
      <c r="G244" s="84"/>
      <c r="H244" s="84"/>
      <c r="I244" s="47" t="s">
        <v>5751</v>
      </c>
      <c r="J244" s="47"/>
    </row>
    <row r="245" spans="1:10" ht="15" customHeight="1">
      <c r="A245" s="84" t="s">
        <v>2430</v>
      </c>
      <c r="B245" s="84" t="s">
        <v>4267</v>
      </c>
      <c r="C245" s="85" t="s">
        <v>2890</v>
      </c>
      <c r="D245" s="84"/>
      <c r="E245" s="84"/>
      <c r="F245" s="84"/>
      <c r="G245" s="84"/>
      <c r="H245" s="84"/>
      <c r="I245" s="94"/>
      <c r="J245" s="94"/>
    </row>
    <row r="246" spans="1:10" ht="15" customHeight="1">
      <c r="A246" s="84" t="s">
        <v>2431</v>
      </c>
      <c r="B246" s="84" t="s">
        <v>4267</v>
      </c>
      <c r="C246" s="85" t="s">
        <v>2844</v>
      </c>
      <c r="D246" s="84"/>
      <c r="E246" s="84"/>
      <c r="F246" s="84"/>
      <c r="G246" s="84"/>
      <c r="H246" s="84"/>
      <c r="I246" s="94"/>
      <c r="J246" s="94"/>
    </row>
    <row r="247" spans="1:10" ht="15" customHeight="1">
      <c r="A247" s="84" t="s">
        <v>5639</v>
      </c>
      <c r="B247" s="84" t="s">
        <v>4267</v>
      </c>
      <c r="C247" s="85" t="s">
        <v>2891</v>
      </c>
      <c r="D247" s="84"/>
      <c r="E247" s="84"/>
      <c r="F247" s="84"/>
      <c r="G247" s="84"/>
      <c r="H247" s="84"/>
      <c r="I247" s="94"/>
      <c r="J247" s="94"/>
    </row>
    <row r="248" spans="1:10" ht="15" customHeight="1">
      <c r="A248" s="84" t="s">
        <v>5640</v>
      </c>
      <c r="B248" s="84" t="s">
        <v>4267</v>
      </c>
      <c r="C248" s="85" t="s">
        <v>5641</v>
      </c>
      <c r="D248" s="84"/>
      <c r="E248" s="84"/>
      <c r="F248" s="84"/>
      <c r="G248" s="84"/>
      <c r="H248" s="84"/>
      <c r="I248" s="94"/>
      <c r="J248" s="94"/>
    </row>
    <row r="249" spans="1:10" ht="15" customHeight="1">
      <c r="A249" s="84" t="s">
        <v>5642</v>
      </c>
      <c r="B249" s="84" t="s">
        <v>4267</v>
      </c>
      <c r="C249" s="85" t="s">
        <v>5643</v>
      </c>
      <c r="D249" s="84"/>
      <c r="E249" s="84"/>
      <c r="F249" s="84"/>
      <c r="G249" s="84"/>
      <c r="H249" s="84"/>
      <c r="I249" s="94"/>
      <c r="J249" s="94"/>
    </row>
    <row r="250" spans="1:10" ht="15" customHeight="1">
      <c r="A250" s="84" t="s">
        <v>5644</v>
      </c>
      <c r="B250" s="84" t="s">
        <v>4267</v>
      </c>
      <c r="C250" s="85" t="s">
        <v>5645</v>
      </c>
      <c r="D250" s="84"/>
      <c r="E250" s="84"/>
      <c r="F250" s="84"/>
      <c r="G250" s="84"/>
      <c r="H250" s="84"/>
      <c r="I250" s="94"/>
      <c r="J250" s="94"/>
    </row>
    <row r="251" spans="1:10" ht="15" customHeight="1">
      <c r="A251" s="84" t="s">
        <v>5646</v>
      </c>
      <c r="B251" s="84" t="s">
        <v>4267</v>
      </c>
      <c r="C251" s="85" t="s">
        <v>5647</v>
      </c>
      <c r="D251" s="84"/>
      <c r="E251" s="84"/>
      <c r="F251" s="84"/>
      <c r="G251" s="84"/>
      <c r="H251" s="84"/>
      <c r="I251" s="94"/>
      <c r="J251" s="94"/>
    </row>
    <row r="252" spans="1:10" ht="15" customHeight="1">
      <c r="A252" s="84" t="s">
        <v>5648</v>
      </c>
      <c r="B252" s="84" t="s">
        <v>4267</v>
      </c>
      <c r="C252" s="85" t="s">
        <v>5649</v>
      </c>
      <c r="D252" s="84"/>
      <c r="E252" s="84"/>
      <c r="F252" s="84"/>
      <c r="G252" s="84"/>
      <c r="H252" s="84"/>
      <c r="I252" s="94"/>
      <c r="J252" s="94"/>
    </row>
    <row r="253" spans="1:10" ht="15" customHeight="1">
      <c r="A253" s="84" t="s">
        <v>5650</v>
      </c>
      <c r="B253" s="84" t="s">
        <v>4267</v>
      </c>
      <c r="C253" s="85" t="s">
        <v>5651</v>
      </c>
      <c r="D253" s="84"/>
      <c r="E253" s="84"/>
      <c r="F253" s="84"/>
      <c r="G253" s="84"/>
      <c r="H253" s="84"/>
      <c r="I253" s="94"/>
      <c r="J253" s="94"/>
    </row>
    <row r="254" spans="1:10" ht="15" customHeight="1">
      <c r="A254" s="84" t="s">
        <v>5652</v>
      </c>
      <c r="B254" s="84" t="s">
        <v>4267</v>
      </c>
      <c r="C254" s="85" t="s">
        <v>5653</v>
      </c>
      <c r="D254" s="84"/>
      <c r="E254" s="84"/>
      <c r="F254" s="84"/>
      <c r="G254" s="84"/>
      <c r="H254" s="84"/>
      <c r="I254" s="94"/>
      <c r="J254" s="94"/>
    </row>
    <row r="255" spans="1:10" ht="15" customHeight="1">
      <c r="A255" s="84" t="s">
        <v>5952</v>
      </c>
      <c r="B255" s="84" t="s">
        <v>4267</v>
      </c>
      <c r="C255" s="85" t="s">
        <v>5655</v>
      </c>
      <c r="D255" s="84"/>
      <c r="E255" s="84"/>
      <c r="F255" s="84"/>
      <c r="G255" s="84"/>
      <c r="H255" s="84"/>
      <c r="I255" s="94"/>
      <c r="J255" s="94"/>
    </row>
    <row r="256" spans="1:10" ht="15" customHeight="1">
      <c r="A256" s="84" t="s">
        <v>5656</v>
      </c>
      <c r="B256" s="84" t="s">
        <v>4669</v>
      </c>
      <c r="C256" s="85" t="s">
        <v>5657</v>
      </c>
      <c r="D256" s="84"/>
      <c r="E256" s="84"/>
      <c r="F256" s="84"/>
      <c r="G256" s="84"/>
      <c r="H256" s="84"/>
      <c r="I256" s="84" t="s">
        <v>6314</v>
      </c>
      <c r="J256" s="84"/>
    </row>
    <row r="257" spans="1:10" ht="15" customHeight="1">
      <c r="A257" s="84" t="s">
        <v>5658</v>
      </c>
      <c r="B257" s="84" t="s">
        <v>4669</v>
      </c>
      <c r="C257" s="85" t="s">
        <v>5659</v>
      </c>
      <c r="D257" s="84"/>
      <c r="E257" s="84"/>
      <c r="F257" s="84"/>
      <c r="G257" s="84"/>
      <c r="H257" s="84"/>
      <c r="I257" s="84" t="s">
        <v>6314</v>
      </c>
      <c r="J257" s="84"/>
    </row>
    <row r="258" spans="1:10" ht="15" customHeight="1">
      <c r="A258" s="84" t="s">
        <v>5660</v>
      </c>
      <c r="B258" s="84" t="s">
        <v>4669</v>
      </c>
      <c r="C258" s="85" t="s">
        <v>5661</v>
      </c>
      <c r="D258" s="84"/>
      <c r="E258" s="84"/>
      <c r="F258" s="84"/>
      <c r="G258" s="84"/>
      <c r="H258" s="84"/>
      <c r="I258" s="84" t="s">
        <v>6314</v>
      </c>
      <c r="J258" s="84"/>
    </row>
    <row r="259" spans="1:10" ht="15" customHeight="1">
      <c r="A259" s="84" t="s">
        <v>5662</v>
      </c>
      <c r="B259" s="84" t="s">
        <v>4445</v>
      </c>
      <c r="C259" s="85" t="s">
        <v>5663</v>
      </c>
      <c r="D259" s="84"/>
      <c r="E259" s="84"/>
      <c r="F259" s="84"/>
      <c r="G259" s="84"/>
      <c r="H259" s="84"/>
      <c r="I259" s="84" t="s">
        <v>5751</v>
      </c>
      <c r="J259" s="84"/>
    </row>
    <row r="260" spans="1:10" ht="15" customHeight="1">
      <c r="A260" s="84" t="s">
        <v>5664</v>
      </c>
      <c r="B260" s="84" t="s">
        <v>4445</v>
      </c>
      <c r="C260" s="85" t="s">
        <v>5665</v>
      </c>
      <c r="D260" s="84"/>
      <c r="E260" s="84"/>
      <c r="F260" s="84"/>
      <c r="G260" s="84"/>
      <c r="H260" s="84"/>
      <c r="I260" s="84" t="s">
        <v>4647</v>
      </c>
      <c r="J260" s="84"/>
    </row>
    <row r="261" spans="1:10" ht="15" customHeight="1">
      <c r="A261" s="84" t="s">
        <v>5666</v>
      </c>
      <c r="B261" s="84" t="s">
        <v>4245</v>
      </c>
      <c r="C261" s="85" t="s">
        <v>5667</v>
      </c>
      <c r="D261" s="84"/>
      <c r="E261" s="84"/>
      <c r="F261" s="84"/>
      <c r="G261" s="84"/>
      <c r="H261" s="84"/>
      <c r="I261" s="94"/>
      <c r="J261" s="94"/>
    </row>
    <row r="262" spans="1:10" ht="15" customHeight="1">
      <c r="A262" s="84" t="s">
        <v>5668</v>
      </c>
      <c r="B262" s="84" t="s">
        <v>4245</v>
      </c>
      <c r="C262" s="85" t="s">
        <v>5669</v>
      </c>
      <c r="D262" s="84"/>
      <c r="E262" s="84"/>
      <c r="F262" s="84"/>
      <c r="G262" s="84"/>
      <c r="H262" s="84"/>
      <c r="I262" s="94"/>
      <c r="J262" s="94"/>
    </row>
    <row r="263" spans="1:10" ht="15" customHeight="1">
      <c r="A263" s="84" t="s">
        <v>5670</v>
      </c>
      <c r="B263" s="84" t="s">
        <v>4245</v>
      </c>
      <c r="C263" s="85" t="s">
        <v>5671</v>
      </c>
      <c r="D263" s="84"/>
      <c r="E263" s="84"/>
      <c r="F263" s="84"/>
      <c r="G263" s="84"/>
      <c r="H263" s="84"/>
      <c r="I263" s="94"/>
      <c r="J263" s="94"/>
    </row>
    <row r="264" spans="1:10" ht="15" customHeight="1">
      <c r="A264" s="84" t="s">
        <v>5672</v>
      </c>
      <c r="B264" s="84" t="s">
        <v>4245</v>
      </c>
      <c r="C264" s="85" t="s">
        <v>5673</v>
      </c>
      <c r="D264" s="84"/>
      <c r="E264" s="84"/>
      <c r="F264" s="84"/>
      <c r="G264" s="84"/>
      <c r="H264" s="84"/>
      <c r="I264" s="94"/>
      <c r="J264" s="94"/>
    </row>
    <row r="265" spans="1:10" ht="18.75" customHeight="1">
      <c r="A265" s="84" t="s">
        <v>5674</v>
      </c>
      <c r="B265" s="84" t="s">
        <v>4245</v>
      </c>
      <c r="C265" s="85" t="s">
        <v>5675</v>
      </c>
      <c r="D265" s="84"/>
      <c r="E265" s="84"/>
      <c r="F265" s="84"/>
      <c r="G265" s="84"/>
      <c r="H265" s="84"/>
      <c r="I265" s="94"/>
      <c r="J265" s="94"/>
    </row>
    <row r="266" spans="1:10" ht="15" customHeight="1">
      <c r="A266" s="84" t="s">
        <v>6373</v>
      </c>
      <c r="B266" s="84" t="s">
        <v>4245</v>
      </c>
      <c r="C266" s="85" t="s">
        <v>5677</v>
      </c>
      <c r="D266" s="84"/>
      <c r="E266" s="84"/>
      <c r="F266" s="84"/>
      <c r="G266" s="84"/>
      <c r="H266" s="84"/>
      <c r="I266" s="94"/>
      <c r="J266" s="94"/>
    </row>
    <row r="267" spans="1:10" ht="15" customHeight="1">
      <c r="A267" s="84" t="s">
        <v>5705</v>
      </c>
      <c r="B267" s="84" t="s">
        <v>4245</v>
      </c>
      <c r="C267" s="124" t="s">
        <v>5702</v>
      </c>
      <c r="D267" s="84"/>
      <c r="E267" s="58"/>
      <c r="F267" s="58"/>
      <c r="G267" s="58"/>
      <c r="H267" s="58"/>
      <c r="I267" s="94"/>
      <c r="J267" s="94"/>
    </row>
    <row r="268" spans="1:10" ht="15" customHeight="1">
      <c r="A268" s="84" t="s">
        <v>5706</v>
      </c>
      <c r="B268" s="84" t="s">
        <v>4245</v>
      </c>
      <c r="C268" s="124" t="s">
        <v>5703</v>
      </c>
      <c r="D268" s="84"/>
      <c r="E268" s="58"/>
      <c r="F268" s="58"/>
      <c r="G268" s="58"/>
      <c r="H268" s="58"/>
      <c r="I268" s="94"/>
      <c r="J268" s="94"/>
    </row>
    <row r="269" spans="1:10" ht="15" customHeight="1">
      <c r="A269" s="95" t="s">
        <v>5707</v>
      </c>
      <c r="B269" s="95" t="s">
        <v>4245</v>
      </c>
      <c r="C269" s="125" t="s">
        <v>5704</v>
      </c>
      <c r="D269" s="84"/>
      <c r="E269" s="58"/>
      <c r="F269" s="58"/>
      <c r="G269" s="58"/>
      <c r="H269" s="58"/>
      <c r="I269" s="96"/>
      <c r="J269" s="96"/>
    </row>
    <row r="270" spans="1:10" ht="15" customHeight="1">
      <c r="A270" s="84" t="s">
        <v>5723</v>
      </c>
      <c r="B270" s="47" t="s">
        <v>5708</v>
      </c>
      <c r="C270" s="126" t="s">
        <v>5731</v>
      </c>
      <c r="D270" s="84"/>
      <c r="E270" s="47"/>
      <c r="F270" s="47"/>
      <c r="G270" s="47"/>
      <c r="H270" s="47"/>
      <c r="I270" s="47"/>
      <c r="J270" s="47"/>
    </row>
    <row r="271" spans="1:10" ht="15" customHeight="1">
      <c r="A271" s="84" t="s">
        <v>5730</v>
      </c>
      <c r="B271" s="47" t="s">
        <v>5708</v>
      </c>
      <c r="C271" s="48" t="s">
        <v>5747</v>
      </c>
      <c r="D271" s="84"/>
      <c r="E271" s="47"/>
      <c r="F271" s="47"/>
      <c r="G271" s="47"/>
      <c r="H271" s="47"/>
      <c r="I271" s="47"/>
      <c r="J271" s="47"/>
    </row>
    <row r="272" spans="1:10" ht="15" customHeight="1">
      <c r="A272" s="84" t="s">
        <v>5955</v>
      </c>
      <c r="B272" s="47" t="s">
        <v>5708</v>
      </c>
      <c r="C272" s="48" t="s">
        <v>5754</v>
      </c>
      <c r="D272" s="47"/>
      <c r="E272" s="47"/>
      <c r="F272" s="47"/>
      <c r="G272" s="47"/>
      <c r="H272" s="47"/>
      <c r="I272" s="47"/>
      <c r="J272" s="47"/>
    </row>
    <row r="273" spans="1:10" ht="15" customHeight="1">
      <c r="A273" s="84" t="s">
        <v>5895</v>
      </c>
      <c r="B273" s="47" t="s">
        <v>5708</v>
      </c>
      <c r="C273" s="48" t="s">
        <v>5773</v>
      </c>
      <c r="D273" s="47"/>
      <c r="E273" s="47"/>
      <c r="F273" s="47"/>
      <c r="G273" s="47"/>
      <c r="H273" s="47"/>
      <c r="I273" s="47"/>
      <c r="J273" s="47"/>
    </row>
    <row r="274" spans="1:10" ht="15" customHeight="1">
      <c r="A274" s="84" t="s">
        <v>5896</v>
      </c>
      <c r="B274" s="47" t="s">
        <v>5708</v>
      </c>
      <c r="C274" s="48" t="s">
        <v>5776</v>
      </c>
      <c r="D274" s="47"/>
      <c r="E274" s="47"/>
      <c r="F274" s="47"/>
      <c r="G274" s="47"/>
      <c r="H274" s="47"/>
      <c r="I274" s="47"/>
      <c r="J274" s="47"/>
    </row>
    <row r="275" spans="1:10" ht="15" customHeight="1">
      <c r="A275" s="84" t="s">
        <v>5950</v>
      </c>
      <c r="B275" s="47" t="s">
        <v>5708</v>
      </c>
      <c r="C275" s="48" t="s">
        <v>5777</v>
      </c>
      <c r="D275" s="47"/>
      <c r="E275" s="47"/>
      <c r="F275" s="47"/>
      <c r="G275" s="47"/>
      <c r="H275" s="47"/>
      <c r="I275" s="47"/>
      <c r="J275" s="47"/>
    </row>
    <row r="276" spans="1:10" ht="15" customHeight="1">
      <c r="A276" s="84" t="s">
        <v>5897</v>
      </c>
      <c r="B276" s="47" t="s">
        <v>5708</v>
      </c>
      <c r="C276" s="48" t="s">
        <v>5806</v>
      </c>
      <c r="D276" s="47"/>
      <c r="E276" s="47"/>
      <c r="F276" s="47"/>
      <c r="G276" s="47"/>
      <c r="H276" s="47"/>
      <c r="I276" s="47"/>
      <c r="J276" s="47"/>
    </row>
    <row r="277" spans="1:10" ht="15" customHeight="1">
      <c r="A277" s="84" t="s">
        <v>5953</v>
      </c>
      <c r="B277" s="47" t="s">
        <v>5708</v>
      </c>
      <c r="C277" s="48" t="s">
        <v>5954</v>
      </c>
      <c r="D277" s="47"/>
      <c r="E277" s="47"/>
      <c r="F277" s="47"/>
      <c r="G277" s="47"/>
      <c r="H277" s="47"/>
      <c r="I277" s="47"/>
      <c r="J277" s="47"/>
    </row>
    <row r="278" spans="1:10" ht="15" customHeight="1">
      <c r="A278" s="84" t="s">
        <v>5898</v>
      </c>
      <c r="B278" s="47" t="s">
        <v>5721</v>
      </c>
      <c r="C278" s="48" t="s">
        <v>5784</v>
      </c>
      <c r="D278" s="47"/>
      <c r="E278" s="47"/>
      <c r="F278" s="47"/>
      <c r="G278" s="47"/>
      <c r="H278" s="47"/>
      <c r="I278" s="47"/>
      <c r="J278" s="47"/>
    </row>
    <row r="279" spans="1:10" ht="15" customHeight="1">
      <c r="A279" s="84" t="s">
        <v>5924</v>
      </c>
      <c r="B279" s="47" t="s">
        <v>5721</v>
      </c>
      <c r="C279" s="48" t="s">
        <v>5722</v>
      </c>
      <c r="D279" s="47"/>
      <c r="E279" s="47"/>
      <c r="F279" s="47"/>
      <c r="G279" s="47"/>
      <c r="H279" s="47"/>
      <c r="I279" s="47"/>
      <c r="J279" s="47"/>
    </row>
    <row r="280" spans="1:10" ht="15" customHeight="1">
      <c r="A280" s="84" t="s">
        <v>5921</v>
      </c>
      <c r="B280" s="47" t="s">
        <v>2473</v>
      </c>
      <c r="C280" s="48" t="s">
        <v>5918</v>
      </c>
      <c r="D280" s="47"/>
      <c r="E280" s="47"/>
      <c r="F280" s="47"/>
      <c r="G280" s="47"/>
      <c r="H280" s="47"/>
      <c r="I280" s="47" t="s">
        <v>5919</v>
      </c>
      <c r="J280" s="47"/>
    </row>
    <row r="281" spans="1:10" ht="15" customHeight="1">
      <c r="A281" s="84" t="s">
        <v>6242</v>
      </c>
      <c r="B281" s="47" t="s">
        <v>2473</v>
      </c>
      <c r="C281" s="59" t="s">
        <v>5964</v>
      </c>
      <c r="D281" s="58"/>
      <c r="E281" s="58"/>
      <c r="F281" s="58"/>
      <c r="G281" s="58"/>
      <c r="H281" s="58"/>
      <c r="I281" s="47"/>
      <c r="J281" s="47"/>
    </row>
    <row r="282" spans="1:10" ht="15" customHeight="1">
      <c r="A282" s="84" t="s">
        <v>6024</v>
      </c>
      <c r="B282" s="47" t="s">
        <v>2473</v>
      </c>
      <c r="C282" s="124" t="s">
        <v>5965</v>
      </c>
      <c r="D282" s="58"/>
      <c r="E282" s="58"/>
      <c r="F282" s="58"/>
      <c r="G282" s="58"/>
      <c r="H282" s="58"/>
      <c r="I282" s="47"/>
      <c r="J282" s="47"/>
    </row>
    <row r="283" spans="1:10" ht="15" customHeight="1">
      <c r="A283" s="84" t="s">
        <v>6025</v>
      </c>
      <c r="B283" s="47" t="s">
        <v>2473</v>
      </c>
      <c r="C283" s="124" t="s">
        <v>5970</v>
      </c>
      <c r="D283" s="58"/>
      <c r="E283" s="58"/>
      <c r="F283" s="58"/>
      <c r="G283" s="58"/>
      <c r="H283" s="58"/>
      <c r="I283" s="47"/>
      <c r="J283" s="47"/>
    </row>
    <row r="284" spans="1:10" ht="15" customHeight="1">
      <c r="A284" s="84" t="s">
        <v>6357</v>
      </c>
      <c r="B284" s="47" t="s">
        <v>2475</v>
      </c>
      <c r="C284" s="126" t="s">
        <v>5978</v>
      </c>
      <c r="D284" s="47"/>
      <c r="E284" s="47"/>
      <c r="F284" s="47"/>
      <c r="G284" s="47"/>
      <c r="H284" s="47"/>
      <c r="I284" s="47"/>
      <c r="J284" s="47"/>
    </row>
    <row r="285" spans="1:10" ht="15" customHeight="1">
      <c r="A285" s="84" t="s">
        <v>6026</v>
      </c>
      <c r="B285" s="47" t="s">
        <v>2475</v>
      </c>
      <c r="C285" s="48" t="s">
        <v>6003</v>
      </c>
      <c r="D285" s="47"/>
      <c r="E285" s="47"/>
      <c r="F285" s="47"/>
      <c r="G285" s="47"/>
      <c r="H285" s="47"/>
      <c r="I285" s="47"/>
      <c r="J285" s="47"/>
    </row>
    <row r="286" spans="1:10" ht="15" customHeight="1">
      <c r="A286" s="84" t="s">
        <v>6190</v>
      </c>
      <c r="B286" s="47" t="s">
        <v>2475</v>
      </c>
      <c r="C286" s="48" t="s">
        <v>6149</v>
      </c>
      <c r="D286" s="47"/>
      <c r="E286" s="47"/>
      <c r="F286" s="47"/>
      <c r="G286" s="47"/>
      <c r="H286" s="47"/>
      <c r="I286" s="47"/>
      <c r="J286" s="47"/>
    </row>
    <row r="287" spans="1:10" ht="15" customHeight="1">
      <c r="A287" s="84" t="s">
        <v>6191</v>
      </c>
      <c r="B287" s="47" t="s">
        <v>2475</v>
      </c>
      <c r="C287" s="48" t="s">
        <v>6192</v>
      </c>
      <c r="D287" s="47"/>
      <c r="E287" s="47"/>
      <c r="F287" s="47"/>
      <c r="G287" s="47"/>
      <c r="H287" s="47"/>
      <c r="I287" s="47"/>
      <c r="J287" s="47"/>
    </row>
    <row r="288" spans="1:10" ht="15" customHeight="1">
      <c r="A288" s="84" t="s">
        <v>6351</v>
      </c>
      <c r="B288" s="47" t="s">
        <v>6282</v>
      </c>
      <c r="C288" s="48" t="s">
        <v>6288</v>
      </c>
      <c r="D288" s="47"/>
      <c r="E288" s="47"/>
      <c r="F288" s="47"/>
      <c r="G288" s="47"/>
      <c r="H288" s="47"/>
      <c r="I288" s="47"/>
      <c r="J288" s="47"/>
    </row>
    <row r="289" spans="1:10" ht="15" customHeight="1">
      <c r="A289" s="84" t="s">
        <v>6358</v>
      </c>
      <c r="B289" s="84" t="s">
        <v>6500</v>
      </c>
      <c r="C289" s="48" t="s">
        <v>6313</v>
      </c>
      <c r="D289" s="47"/>
      <c r="E289" s="47"/>
      <c r="F289" s="47"/>
      <c r="G289" s="47"/>
      <c r="H289" s="47"/>
      <c r="I289" s="84" t="s">
        <v>6315</v>
      </c>
      <c r="J289" s="84"/>
    </row>
    <row r="290" spans="1:10" ht="15" customHeight="1">
      <c r="A290" s="84" t="s">
        <v>6518</v>
      </c>
      <c r="B290" s="47" t="s">
        <v>6436</v>
      </c>
      <c r="C290" s="48" t="s">
        <v>6435</v>
      </c>
      <c r="D290" s="47"/>
      <c r="E290" s="47"/>
      <c r="F290" s="47"/>
      <c r="G290" s="47"/>
      <c r="H290" s="47"/>
      <c r="I290" s="84"/>
      <c r="J290" s="84"/>
    </row>
    <row r="291" spans="1:10" ht="15" customHeight="1">
      <c r="A291" s="84" t="s">
        <v>6437</v>
      </c>
      <c r="B291" s="47" t="s">
        <v>6436</v>
      </c>
      <c r="C291" s="48" t="s">
        <v>6438</v>
      </c>
      <c r="D291" s="47"/>
      <c r="E291" s="47"/>
      <c r="F291" s="47"/>
      <c r="G291" s="47"/>
      <c r="H291" s="47"/>
      <c r="I291" s="84"/>
      <c r="J291" s="84"/>
    </row>
    <row r="292" spans="1:10" ht="15" customHeight="1">
      <c r="A292" s="84" t="s">
        <v>6461</v>
      </c>
      <c r="B292" s="47" t="s">
        <v>2475</v>
      </c>
      <c r="C292" s="48" t="s">
        <v>6465</v>
      </c>
      <c r="D292" s="47"/>
      <c r="E292" s="47"/>
      <c r="F292" s="47"/>
      <c r="G292" s="47"/>
      <c r="H292" s="47"/>
      <c r="I292" s="84"/>
      <c r="J292" s="84"/>
    </row>
    <row r="293" spans="1:10" ht="15" customHeight="1">
      <c r="A293" s="84" t="s">
        <v>6462</v>
      </c>
      <c r="B293" s="47" t="s">
        <v>2475</v>
      </c>
      <c r="C293" s="48" t="s">
        <v>6487</v>
      </c>
      <c r="D293" s="47"/>
      <c r="E293" s="47"/>
      <c r="F293" s="47"/>
      <c r="G293" s="47"/>
      <c r="H293" s="47"/>
      <c r="I293" s="84"/>
      <c r="J293" s="84"/>
    </row>
    <row r="294" spans="1:10" ht="15" customHeight="1">
      <c r="A294" s="84" t="s">
        <v>6463</v>
      </c>
      <c r="B294" s="47" t="s">
        <v>2475</v>
      </c>
      <c r="C294" s="48" t="s">
        <v>6490</v>
      </c>
      <c r="D294" s="47"/>
      <c r="E294" s="47"/>
      <c r="F294" s="47"/>
      <c r="G294" s="47"/>
      <c r="H294" s="47"/>
      <c r="I294" s="84"/>
      <c r="J294" s="84"/>
    </row>
    <row r="295" spans="1:10" ht="15" customHeight="1">
      <c r="A295" s="84" t="s">
        <v>6464</v>
      </c>
      <c r="B295" s="47" t="s">
        <v>6500</v>
      </c>
      <c r="C295" s="48" t="s">
        <v>6501</v>
      </c>
      <c r="D295" s="47"/>
      <c r="E295" s="47"/>
      <c r="F295" s="47"/>
      <c r="G295" s="47"/>
      <c r="H295" s="47"/>
      <c r="I295" s="84" t="s">
        <v>6315</v>
      </c>
      <c r="J295" s="84"/>
    </row>
    <row r="296" spans="1:10" ht="15" customHeight="1">
      <c r="A296" s="84" t="s">
        <v>6604</v>
      </c>
      <c r="B296" s="47" t="s">
        <v>2475</v>
      </c>
      <c r="C296" s="48" t="s">
        <v>6603</v>
      </c>
      <c r="D296" s="47"/>
      <c r="E296" s="47"/>
      <c r="F296" s="47"/>
      <c r="G296" s="47"/>
      <c r="H296" s="47"/>
      <c r="I296" s="47"/>
      <c r="J296" s="47"/>
    </row>
    <row r="297" spans="1:10" ht="15" customHeight="1">
      <c r="A297" s="84" t="s">
        <v>6815</v>
      </c>
      <c r="B297" s="47" t="s">
        <v>2475</v>
      </c>
      <c r="C297" s="180" t="s">
        <v>6818</v>
      </c>
      <c r="D297" s="47"/>
      <c r="E297" s="47"/>
      <c r="F297" s="47"/>
      <c r="G297" s="47"/>
      <c r="H297" s="47"/>
      <c r="I297" s="47"/>
      <c r="J297" s="47"/>
    </row>
    <row r="298" spans="1:10" ht="15" customHeight="1">
      <c r="A298" s="84" t="s">
        <v>6816</v>
      </c>
      <c r="B298" s="47" t="s">
        <v>2475</v>
      </c>
      <c r="C298" s="180" t="s">
        <v>6880</v>
      </c>
      <c r="D298" s="47"/>
      <c r="E298" s="47"/>
      <c r="F298" s="47"/>
      <c r="G298" s="47"/>
      <c r="H298" s="47"/>
      <c r="I298" s="47"/>
      <c r="J298" s="47"/>
    </row>
    <row r="299" spans="1:10" ht="15" customHeight="1">
      <c r="A299" s="84" t="s">
        <v>6817</v>
      </c>
      <c r="B299" s="47" t="s">
        <v>2475</v>
      </c>
      <c r="C299" s="180" t="s">
        <v>6881</v>
      </c>
      <c r="D299" s="47"/>
      <c r="E299" s="47"/>
      <c r="F299" s="47"/>
      <c r="G299" s="47"/>
      <c r="H299" s="47"/>
      <c r="I299" s="47"/>
      <c r="J299" s="47"/>
    </row>
    <row r="300" spans="1:10" ht="15" customHeight="1">
      <c r="A300" s="84" t="s">
        <v>6887</v>
      </c>
      <c r="B300" s="53" t="s">
        <v>2475</v>
      </c>
      <c r="C300" s="181" t="s">
        <v>6882</v>
      </c>
      <c r="D300" s="53"/>
      <c r="E300" s="53"/>
      <c r="F300" s="53"/>
      <c r="G300" s="53"/>
      <c r="H300" s="53"/>
      <c r="I300" s="53"/>
      <c r="J300" s="53"/>
    </row>
    <row r="301" spans="1:10" ht="15" customHeight="1">
      <c r="A301" s="84" t="s">
        <v>6888</v>
      </c>
      <c r="B301" s="47" t="s">
        <v>2475</v>
      </c>
      <c r="C301" s="182" t="s">
        <v>6883</v>
      </c>
      <c r="D301" s="47"/>
      <c r="E301" s="47"/>
      <c r="F301" s="47"/>
      <c r="G301" s="47"/>
      <c r="H301" s="47"/>
      <c r="I301" s="47"/>
      <c r="J301" s="47"/>
    </row>
    <row r="302" spans="1:10" ht="15" customHeight="1">
      <c r="A302" s="84" t="s">
        <v>6889</v>
      </c>
      <c r="B302" s="47" t="s">
        <v>2475</v>
      </c>
      <c r="C302" s="182" t="s">
        <v>6884</v>
      </c>
      <c r="D302" s="47"/>
      <c r="E302" s="47"/>
      <c r="F302" s="47"/>
      <c r="G302" s="47"/>
      <c r="H302" s="47"/>
      <c r="I302" s="47"/>
      <c r="J302" s="47"/>
    </row>
    <row r="303" spans="1:10" ht="15" customHeight="1">
      <c r="A303" s="84" t="s">
        <v>6890</v>
      </c>
      <c r="B303" s="47" t="s">
        <v>2477</v>
      </c>
      <c r="C303" s="182" t="s">
        <v>6885</v>
      </c>
      <c r="D303" s="47"/>
      <c r="E303" s="47"/>
      <c r="F303" s="47"/>
      <c r="G303" s="47"/>
      <c r="H303" s="47"/>
      <c r="I303" s="47" t="s">
        <v>5751</v>
      </c>
      <c r="J303" s="47"/>
    </row>
    <row r="304" spans="1:10" ht="15" customHeight="1">
      <c r="A304" s="84" t="s">
        <v>6891</v>
      </c>
      <c r="B304" s="47" t="s">
        <v>2477</v>
      </c>
      <c r="C304" s="182" t="s">
        <v>6886</v>
      </c>
      <c r="D304" s="47"/>
      <c r="E304" s="47"/>
      <c r="F304" s="47"/>
      <c r="G304" s="47"/>
      <c r="H304" s="47"/>
      <c r="I304" s="47" t="s">
        <v>6899</v>
      </c>
      <c r="J304" s="47"/>
    </row>
    <row r="305" spans="1:10" ht="15" customHeight="1">
      <c r="A305" s="84" t="s">
        <v>6892</v>
      </c>
      <c r="B305" s="47" t="s">
        <v>2473</v>
      </c>
      <c r="C305" s="182" t="s">
        <v>6878</v>
      </c>
      <c r="D305" s="47"/>
      <c r="E305" s="47"/>
      <c r="F305" s="47"/>
      <c r="G305" s="47"/>
      <c r="H305" s="47"/>
      <c r="I305" s="47"/>
      <c r="J305" s="47"/>
    </row>
    <row r="306" spans="1:10" ht="15" customHeight="1">
      <c r="A306" s="84" t="s">
        <v>6893</v>
      </c>
      <c r="B306" s="47" t="s">
        <v>2473</v>
      </c>
      <c r="C306" s="182" t="s">
        <v>6879</v>
      </c>
      <c r="D306" s="47"/>
      <c r="E306" s="47"/>
      <c r="F306" s="47"/>
      <c r="G306" s="47"/>
      <c r="H306" s="47"/>
      <c r="I306" s="47"/>
      <c r="J306" s="47"/>
    </row>
    <row r="307" spans="1:10" ht="15" customHeight="1">
      <c r="A307" s="84" t="s">
        <v>6894</v>
      </c>
      <c r="B307" s="47" t="s">
        <v>2473</v>
      </c>
      <c r="C307" s="182" t="s">
        <v>6871</v>
      </c>
      <c r="D307" s="47"/>
      <c r="E307" s="47"/>
      <c r="F307" s="47"/>
      <c r="G307" s="47"/>
      <c r="H307" s="47"/>
      <c r="I307" s="47"/>
      <c r="J307" s="47"/>
    </row>
    <row r="308" spans="1:10" ht="15" customHeight="1">
      <c r="A308" s="84" t="s">
        <v>6895</v>
      </c>
      <c r="B308" s="47" t="s">
        <v>2473</v>
      </c>
      <c r="C308" s="182" t="s">
        <v>6872</v>
      </c>
      <c r="D308" s="47"/>
      <c r="E308" s="47"/>
      <c r="F308" s="47"/>
      <c r="G308" s="47"/>
      <c r="H308" s="47"/>
      <c r="I308" s="47"/>
      <c r="J308" s="47"/>
    </row>
    <row r="309" spans="1:10" ht="15" customHeight="1">
      <c r="A309" s="84" t="s">
        <v>6935</v>
      </c>
      <c r="B309" s="47" t="s">
        <v>2473</v>
      </c>
      <c r="C309" s="182" t="s">
        <v>6873</v>
      </c>
      <c r="D309" s="47"/>
      <c r="E309" s="47"/>
      <c r="F309" s="47"/>
      <c r="G309" s="47"/>
      <c r="H309" s="47"/>
      <c r="I309" s="47"/>
      <c r="J309" s="47"/>
    </row>
    <row r="310" spans="1:10" ht="15" customHeight="1">
      <c r="A310" s="84" t="s">
        <v>6896</v>
      </c>
      <c r="B310" s="47" t="s">
        <v>2473</v>
      </c>
      <c r="C310" s="182" t="s">
        <v>6874</v>
      </c>
      <c r="D310" s="47"/>
      <c r="E310" s="47"/>
      <c r="F310" s="47"/>
      <c r="G310" s="47"/>
      <c r="H310" s="47"/>
      <c r="I310" s="47"/>
      <c r="J310" s="47"/>
    </row>
    <row r="311" spans="1:10" ht="15" customHeight="1">
      <c r="A311" s="84" t="s">
        <v>6897</v>
      </c>
      <c r="B311" s="47" t="s">
        <v>2473</v>
      </c>
      <c r="C311" s="182" t="s">
        <v>6875</v>
      </c>
      <c r="D311" s="47"/>
      <c r="E311" s="47"/>
      <c r="F311" s="47"/>
      <c r="G311" s="47"/>
      <c r="H311" s="47"/>
      <c r="I311" s="47"/>
      <c r="J311" s="47"/>
    </row>
    <row r="312" spans="1:10" ht="15" customHeight="1">
      <c r="A312" s="84" t="s">
        <v>6898</v>
      </c>
      <c r="B312" s="47" t="s">
        <v>2473</v>
      </c>
      <c r="C312" s="182" t="s">
        <v>6876</v>
      </c>
      <c r="D312" s="47"/>
      <c r="E312" s="47"/>
      <c r="F312" s="47"/>
      <c r="G312" s="47"/>
      <c r="H312" s="47"/>
      <c r="I312" s="47"/>
      <c r="J312" s="47"/>
    </row>
    <row r="313" spans="1:10" ht="15" customHeight="1">
      <c r="A313" s="84" t="s">
        <v>6934</v>
      </c>
      <c r="B313" s="47" t="s">
        <v>2473</v>
      </c>
      <c r="C313" s="182" t="s">
        <v>6877</v>
      </c>
      <c r="D313" s="47"/>
      <c r="E313" s="47"/>
      <c r="F313" s="47"/>
      <c r="G313" s="47"/>
      <c r="H313" s="47"/>
      <c r="I313" s="47"/>
      <c r="J313" s="47"/>
    </row>
    <row r="314" spans="1:10" ht="15" customHeight="1">
      <c r="C314" s="97"/>
      <c r="D314" s="97"/>
      <c r="E314" s="97"/>
      <c r="F314" s="97"/>
      <c r="G314" s="97"/>
      <c r="H314" s="97"/>
    </row>
    <row r="315" spans="1:10" ht="15" customHeight="1">
      <c r="C315" s="97"/>
      <c r="D315" s="97"/>
      <c r="E315" s="97"/>
      <c r="F315" s="97"/>
      <c r="G315" s="97"/>
      <c r="H315" s="97"/>
    </row>
    <row r="316" spans="1:10" ht="15" customHeight="1">
      <c r="C316" s="97"/>
      <c r="D316" s="97"/>
      <c r="E316" s="97"/>
      <c r="F316" s="97"/>
      <c r="G316" s="97"/>
      <c r="H316" s="97"/>
    </row>
    <row r="317" spans="1:10" ht="15" customHeight="1">
      <c r="C317" s="97"/>
      <c r="D317" s="97"/>
      <c r="E317" s="97"/>
      <c r="F317" s="97"/>
      <c r="G317" s="97"/>
      <c r="H317" s="97"/>
    </row>
    <row r="318" spans="1:10" ht="15" customHeight="1">
      <c r="C318" s="97"/>
      <c r="D318" s="97"/>
      <c r="E318" s="97"/>
      <c r="F318" s="97"/>
      <c r="G318" s="97"/>
      <c r="H318" s="97"/>
    </row>
    <row r="319" spans="1:10" ht="15" customHeight="1">
      <c r="C319" s="97"/>
      <c r="D319" s="97"/>
      <c r="E319" s="97"/>
      <c r="F319" s="97"/>
      <c r="G319" s="97"/>
      <c r="H319" s="97"/>
    </row>
    <row r="320" spans="1:1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</sheetData>
  <autoFilter ref="A2:J296" xr:uid="{00000000-0009-0000-0000-000008000000}"/>
  <mergeCells count="1">
    <mergeCell ref="A1:J1"/>
  </mergeCells>
  <phoneticPr fontId="1" type="noConversion"/>
  <conditionalFormatting sqref="F3:F20">
    <cfRule type="cellIs" dxfId="2" priority="1" operator="greaterThan">
      <formula>TODAY()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15</vt:i4>
      </vt:variant>
      <vt:variant>
        <vt:lpstr>이름 지정된 범위</vt:lpstr>
      </vt:variant>
      <vt:variant>
        <vt:i4>2</vt:i4>
      </vt:variant>
    </vt:vector>
  </HeadingPairs>
  <TitlesOfParts>
    <vt:vector size="17" baseType="lpstr">
      <vt:lpstr>신규자료</vt:lpstr>
      <vt:lpstr>총 보유현황 (2026)</vt:lpstr>
      <vt:lpstr>001.FI</vt:lpstr>
      <vt:lpstr>001.DO</vt:lpstr>
      <vt:lpstr>001.AN</vt:lpstr>
      <vt:lpstr>001.CO</vt:lpstr>
      <vt:lpstr>002.FI</vt:lpstr>
      <vt:lpstr>002.DO</vt:lpstr>
      <vt:lpstr>002.AN</vt:lpstr>
      <vt:lpstr>002.CO</vt:lpstr>
      <vt:lpstr>001.BO_인문</vt:lpstr>
      <vt:lpstr>002.BO_영화</vt:lpstr>
      <vt:lpstr>003.BO_기능</vt:lpstr>
      <vt:lpstr>004.BO_발간자료</vt:lpstr>
      <vt:lpstr>005.BO_외부자료</vt:lpstr>
      <vt:lpstr>'001.CO'!Print_Area</vt:lpstr>
      <vt:lpstr>'002.FI'!Print_Area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서현 방</cp:lastModifiedBy>
  <cp:lastPrinted>2026-02-21T05:30:23Z</cp:lastPrinted>
  <dcterms:created xsi:type="dcterms:W3CDTF">2014-06-26T09:51:07Z</dcterms:created>
  <dcterms:modified xsi:type="dcterms:W3CDTF">2026-06-12T08:49:29Z</dcterms:modified>
</cp:coreProperties>
</file>